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3BF3789-2769-4A16-A8FD-1ED93FDE2A30}" xr6:coauthVersionLast="44" xr6:coauthVersionMax="44" xr10:uidLastSave="{00000000-0000-0000-0000-000000000000}"/>
  <bookViews>
    <workbookView xWindow="-108" yWindow="-108" windowWidth="23256" windowHeight="12456" tabRatio="601" xr2:uid="{00000000-000D-0000-FFFF-FFFF00000000}"/>
  </bookViews>
  <sheets>
    <sheet name="총괄" sheetId="48" r:id="rId1"/>
    <sheet name="3월" sheetId="68" r:id="rId2"/>
    <sheet name="4월" sheetId="65" r:id="rId3"/>
    <sheet name="5월" sheetId="66" r:id="rId4"/>
    <sheet name="6월" sheetId="58" r:id="rId5"/>
    <sheet name="7월" sheetId="56" r:id="rId6"/>
    <sheet name="8월" sheetId="55" r:id="rId7"/>
    <sheet name="9월" sheetId="54" r:id="rId8"/>
    <sheet name="10월" sheetId="60" r:id="rId9"/>
    <sheet name="11월" sheetId="53" r:id="rId10"/>
    <sheet name="12월" sheetId="67" r:id="rId11"/>
    <sheet name="26년 1월" sheetId="51" r:id="rId12"/>
    <sheet name="26년 2월" sheetId="50" r:id="rId13"/>
  </sheets>
  <definedNames>
    <definedName name="위" localSheetId="1">#REF!</definedName>
    <definedName name="위" localSheetId="2">#REF!</definedName>
    <definedName name="위">#REF!</definedName>
    <definedName name="ㅟ" localSheetId="1">#REF!</definedName>
    <definedName name="ㅟ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0" i="67" l="1"/>
  <c r="E10" i="53" l="1"/>
  <c r="E10" i="50" l="1"/>
  <c r="E10" i="60" l="1"/>
  <c r="E51" i="68" l="1"/>
  <c r="K132" i="48" l="1"/>
  <c r="K131" i="48"/>
  <c r="K130" i="48"/>
  <c r="K129" i="48"/>
  <c r="K128" i="48"/>
  <c r="K127" i="48"/>
  <c r="K126" i="48"/>
  <c r="K125" i="48"/>
  <c r="K124" i="48"/>
  <c r="K123" i="48"/>
  <c r="K122" i="48"/>
  <c r="K121" i="48"/>
  <c r="K120" i="48"/>
  <c r="K119" i="48"/>
  <c r="K118" i="48"/>
  <c r="K117" i="48"/>
  <c r="K116" i="48"/>
  <c r="K115" i="48"/>
  <c r="K114" i="48"/>
  <c r="K113" i="48"/>
  <c r="K112" i="48"/>
  <c r="K111" i="48"/>
  <c r="K110" i="48"/>
  <c r="K109" i="48"/>
  <c r="K108" i="48"/>
  <c r="K107" i="48"/>
  <c r="K106" i="48"/>
  <c r="K105" i="48"/>
  <c r="K104" i="48"/>
  <c r="K103" i="48"/>
  <c r="K102" i="48"/>
  <c r="K101" i="48"/>
  <c r="K100" i="48"/>
  <c r="K99" i="48"/>
  <c r="K98" i="48"/>
  <c r="K97" i="48"/>
  <c r="K96" i="48"/>
  <c r="K95" i="48"/>
  <c r="K94" i="48"/>
  <c r="K93" i="48"/>
  <c r="K92" i="48"/>
  <c r="K91" i="48"/>
  <c r="K90" i="48"/>
  <c r="K89" i="48"/>
  <c r="K88" i="48"/>
  <c r="K87" i="48"/>
  <c r="K86" i="48"/>
  <c r="K85" i="48"/>
  <c r="K84" i="48"/>
  <c r="K83" i="48"/>
  <c r="K82" i="48"/>
  <c r="K81" i="48"/>
  <c r="K80" i="48"/>
  <c r="K79" i="48"/>
  <c r="K78" i="48"/>
  <c r="K77" i="48"/>
  <c r="K76" i="48"/>
  <c r="K75" i="48"/>
  <c r="K74" i="48"/>
  <c r="K73" i="48"/>
  <c r="K72" i="48"/>
  <c r="K71" i="48"/>
  <c r="K70" i="48"/>
  <c r="K69" i="48"/>
  <c r="L120" i="48"/>
  <c r="L132" i="48"/>
  <c r="L131" i="48"/>
  <c r="L130" i="48"/>
  <c r="L129" i="48"/>
  <c r="L128" i="48"/>
  <c r="L127" i="48"/>
  <c r="L126" i="48"/>
  <c r="L125" i="48"/>
  <c r="L124" i="48"/>
  <c r="L123" i="48"/>
  <c r="L122" i="48"/>
  <c r="L121" i="48"/>
  <c r="L119" i="48"/>
  <c r="L118" i="48"/>
  <c r="L117" i="48"/>
  <c r="L116" i="48"/>
  <c r="L115" i="48"/>
  <c r="L114" i="48"/>
  <c r="L113" i="48"/>
  <c r="L112" i="48"/>
  <c r="L111" i="48"/>
  <c r="L110" i="48"/>
  <c r="L109" i="48"/>
  <c r="L108" i="48"/>
  <c r="L107" i="48"/>
  <c r="L106" i="48"/>
  <c r="L105" i="48"/>
  <c r="L104" i="48"/>
  <c r="L103" i="48"/>
  <c r="L102" i="48"/>
  <c r="L101" i="48"/>
  <c r="L100" i="48"/>
  <c r="L99" i="48"/>
  <c r="L98" i="48"/>
  <c r="L97" i="48"/>
  <c r="L96" i="48"/>
  <c r="L95" i="48"/>
  <c r="L94" i="48"/>
  <c r="L93" i="48"/>
  <c r="L92" i="48"/>
  <c r="L91" i="48"/>
  <c r="L90" i="48"/>
  <c r="L89" i="48"/>
  <c r="L88" i="48"/>
  <c r="L87" i="48"/>
  <c r="L86" i="48"/>
  <c r="L85" i="48"/>
  <c r="L84" i="48"/>
  <c r="L83" i="48"/>
  <c r="L82" i="48"/>
  <c r="L81" i="48"/>
  <c r="L80" i="48"/>
  <c r="L79" i="48"/>
  <c r="L78" i="48"/>
  <c r="L77" i="48"/>
  <c r="L76" i="48"/>
  <c r="L75" i="48"/>
  <c r="L74" i="48"/>
  <c r="L73" i="48"/>
  <c r="L72" i="48"/>
  <c r="L71" i="48"/>
  <c r="L70" i="48"/>
  <c r="L69" i="48"/>
  <c r="J117" i="48"/>
  <c r="J113" i="48"/>
  <c r="J108" i="48"/>
  <c r="J104" i="48"/>
  <c r="J100" i="48"/>
  <c r="J98" i="48"/>
  <c r="J91" i="48"/>
  <c r="J88" i="48"/>
  <c r="J80" i="48"/>
  <c r="J76" i="48"/>
  <c r="J75" i="48"/>
  <c r="J70" i="48"/>
  <c r="J69" i="48"/>
  <c r="I132" i="48"/>
  <c r="I131" i="48"/>
  <c r="I130" i="48"/>
  <c r="I129" i="48"/>
  <c r="I124" i="48"/>
  <c r="I125" i="48"/>
  <c r="I126" i="48"/>
  <c r="I127" i="48"/>
  <c r="I128" i="48"/>
  <c r="I123" i="48"/>
  <c r="I122" i="48"/>
  <c r="I121" i="48"/>
  <c r="I120" i="48"/>
  <c r="I119" i="48"/>
  <c r="I118" i="48"/>
  <c r="I117" i="48"/>
  <c r="I116" i="48"/>
  <c r="I115" i="48"/>
  <c r="I114" i="48"/>
  <c r="I113" i="48"/>
  <c r="I112" i="48"/>
  <c r="I111" i="48"/>
  <c r="I110" i="48"/>
  <c r="I109" i="48"/>
  <c r="I108" i="48"/>
  <c r="I107" i="48"/>
  <c r="I106" i="48"/>
  <c r="I105" i="48"/>
  <c r="I104" i="48"/>
  <c r="I103" i="48"/>
  <c r="I102" i="48"/>
  <c r="I101" i="48"/>
  <c r="I100" i="48"/>
  <c r="I99" i="48"/>
  <c r="I98" i="48"/>
  <c r="I97" i="48"/>
  <c r="I96" i="48"/>
  <c r="I95" i="48"/>
  <c r="I94" i="48"/>
  <c r="I93" i="48"/>
  <c r="I92" i="48"/>
  <c r="I91" i="48"/>
  <c r="I90" i="48"/>
  <c r="I89" i="48"/>
  <c r="I88" i="48"/>
  <c r="I87" i="48"/>
  <c r="I86" i="48"/>
  <c r="I85" i="48"/>
  <c r="I84" i="48"/>
  <c r="I83" i="48"/>
  <c r="I82" i="48"/>
  <c r="I81" i="48"/>
  <c r="I80" i="48"/>
  <c r="I79" i="48"/>
  <c r="I78" i="48"/>
  <c r="I77" i="48"/>
  <c r="I76" i="48"/>
  <c r="I75" i="48"/>
  <c r="I74" i="48"/>
  <c r="I73" i="48"/>
  <c r="I72" i="48"/>
  <c r="I71" i="48"/>
  <c r="I70" i="48"/>
  <c r="I69" i="48"/>
  <c r="I10" i="48"/>
  <c r="I11" i="48"/>
  <c r="I12" i="48"/>
  <c r="H132" i="48"/>
  <c r="H131" i="48"/>
  <c r="H130" i="48"/>
  <c r="H129" i="48"/>
  <c r="H128" i="48"/>
  <c r="H127" i="48"/>
  <c r="H126" i="48"/>
  <c r="H125" i="48"/>
  <c r="H124" i="48"/>
  <c r="H123" i="48"/>
  <c r="H122" i="48"/>
  <c r="H121" i="48"/>
  <c r="H119" i="48"/>
  <c r="H118" i="48"/>
  <c r="H117" i="48"/>
  <c r="H116" i="48"/>
  <c r="H115" i="48"/>
  <c r="H114" i="48"/>
  <c r="H113" i="48"/>
  <c r="H112" i="48"/>
  <c r="H111" i="48"/>
  <c r="H110" i="48"/>
  <c r="H109" i="48"/>
  <c r="H108" i="48"/>
  <c r="H107" i="48"/>
  <c r="H106" i="48"/>
  <c r="H105" i="48"/>
  <c r="H104" i="48"/>
  <c r="H103" i="48"/>
  <c r="H102" i="48"/>
  <c r="H101" i="48"/>
  <c r="H100" i="48"/>
  <c r="H99" i="48"/>
  <c r="H98" i="48"/>
  <c r="H97" i="48"/>
  <c r="H96" i="48"/>
  <c r="H95" i="48"/>
  <c r="H94" i="48"/>
  <c r="H93" i="48"/>
  <c r="H92" i="48"/>
  <c r="H91" i="48"/>
  <c r="H90" i="48"/>
  <c r="H89" i="48"/>
  <c r="H88" i="48"/>
  <c r="H87" i="48"/>
  <c r="H86" i="48"/>
  <c r="H85" i="48"/>
  <c r="H84" i="48"/>
  <c r="H83" i="48"/>
  <c r="H82" i="48"/>
  <c r="H81" i="48"/>
  <c r="H80" i="48"/>
  <c r="H79" i="48"/>
  <c r="H78" i="48"/>
  <c r="H77" i="48"/>
  <c r="H76" i="48"/>
  <c r="H75" i="48"/>
  <c r="H74" i="48"/>
  <c r="H73" i="48"/>
  <c r="H72" i="48"/>
  <c r="H71" i="48"/>
  <c r="H70" i="48"/>
  <c r="H69" i="48"/>
  <c r="H68" i="48"/>
  <c r="H67" i="48"/>
  <c r="H66" i="48"/>
  <c r="H65" i="48"/>
  <c r="H64" i="48"/>
  <c r="H63" i="48"/>
  <c r="H62" i="48"/>
  <c r="H61" i="48"/>
  <c r="G123" i="48"/>
  <c r="G122" i="48"/>
  <c r="G121" i="48"/>
  <c r="G120" i="48"/>
  <c r="G119" i="48"/>
  <c r="G118" i="48"/>
  <c r="G117" i="48"/>
  <c r="G116" i="48"/>
  <c r="G115" i="48"/>
  <c r="G114" i="48"/>
  <c r="G113" i="48"/>
  <c r="G112" i="48"/>
  <c r="G111" i="48"/>
  <c r="G110" i="48"/>
  <c r="G109" i="48"/>
  <c r="G108" i="48"/>
  <c r="G107" i="48"/>
  <c r="G106" i="48"/>
  <c r="G105" i="48"/>
  <c r="G104" i="48"/>
  <c r="G103" i="48"/>
  <c r="G102" i="48"/>
  <c r="G101" i="48"/>
  <c r="G100" i="48"/>
  <c r="G99" i="48"/>
  <c r="G98" i="48"/>
  <c r="G97" i="48"/>
  <c r="G96" i="48"/>
  <c r="G95" i="48"/>
  <c r="G94" i="48"/>
  <c r="G93" i="48"/>
  <c r="G92" i="48"/>
  <c r="G91" i="48"/>
  <c r="G89" i="48"/>
  <c r="G88" i="48"/>
  <c r="G87" i="48"/>
  <c r="G86" i="48"/>
  <c r="G85" i="48"/>
  <c r="G84" i="48"/>
  <c r="G83" i="48"/>
  <c r="G82" i="48"/>
  <c r="G81" i="48"/>
  <c r="G80" i="48"/>
  <c r="G79" i="48"/>
  <c r="G78" i="48"/>
  <c r="G77" i="48"/>
  <c r="G76" i="48"/>
  <c r="G75" i="48"/>
  <c r="G74" i="48"/>
  <c r="G73" i="48"/>
  <c r="G72" i="48"/>
  <c r="G71" i="48"/>
  <c r="G70" i="48"/>
  <c r="G69" i="48"/>
  <c r="G132" i="48"/>
  <c r="G131" i="48"/>
  <c r="G130" i="48"/>
  <c r="G129" i="48"/>
  <c r="G128" i="48"/>
  <c r="G127" i="48"/>
  <c r="G126" i="48"/>
  <c r="G125" i="48"/>
  <c r="G124" i="48"/>
  <c r="E88" i="54"/>
  <c r="E11" i="54"/>
  <c r="E10" i="54"/>
  <c r="E88" i="56" l="1"/>
  <c r="E10" i="58"/>
  <c r="E29" i="65" l="1"/>
  <c r="G29" i="48" s="1"/>
  <c r="E10" i="65"/>
  <c r="G10" i="48" s="1"/>
  <c r="E132" i="68"/>
  <c r="F132" i="48" s="1"/>
  <c r="E131" i="68"/>
  <c r="F131" i="48" s="1"/>
  <c r="E130" i="68"/>
  <c r="F130" i="48" s="1"/>
  <c r="E129" i="68"/>
  <c r="F129" i="48" s="1"/>
  <c r="E128" i="68"/>
  <c r="F128" i="48" s="1"/>
  <c r="E127" i="68"/>
  <c r="F127" i="48" s="1"/>
  <c r="E126" i="68"/>
  <c r="F126" i="48" s="1"/>
  <c r="E125" i="68"/>
  <c r="F125" i="48" s="1"/>
  <c r="E124" i="68"/>
  <c r="F124" i="48" s="1"/>
  <c r="E123" i="68"/>
  <c r="F123" i="48" s="1"/>
  <c r="E122" i="68"/>
  <c r="F122" i="48" s="1"/>
  <c r="E121" i="68"/>
  <c r="F121" i="48" s="1"/>
  <c r="E120" i="68"/>
  <c r="F120" i="48" s="1"/>
  <c r="E119" i="68"/>
  <c r="F119" i="48" s="1"/>
  <c r="E118" i="68"/>
  <c r="F118" i="48" s="1"/>
  <c r="E117" i="68"/>
  <c r="F117" i="48" s="1"/>
  <c r="E116" i="68"/>
  <c r="F116" i="48" s="1"/>
  <c r="E115" i="68"/>
  <c r="F115" i="48" s="1"/>
  <c r="E114" i="68"/>
  <c r="F114" i="48" s="1"/>
  <c r="E113" i="68"/>
  <c r="F113" i="48" s="1"/>
  <c r="E112" i="68"/>
  <c r="F112" i="48" s="1"/>
  <c r="E111" i="68"/>
  <c r="F111" i="48" s="1"/>
  <c r="E110" i="68"/>
  <c r="F110" i="48" s="1"/>
  <c r="E109" i="68"/>
  <c r="F109" i="48" s="1"/>
  <c r="E108" i="68"/>
  <c r="F108" i="48" s="1"/>
  <c r="E107" i="68"/>
  <c r="F107" i="48" s="1"/>
  <c r="E106" i="68"/>
  <c r="F106" i="48" s="1"/>
  <c r="E105" i="68"/>
  <c r="F105" i="48" s="1"/>
  <c r="E104" i="68"/>
  <c r="F104" i="48" s="1"/>
  <c r="E103" i="68"/>
  <c r="F103" i="48" s="1"/>
  <c r="E102" i="68"/>
  <c r="F102" i="48" s="1"/>
  <c r="E101" i="68"/>
  <c r="F101" i="48" s="1"/>
  <c r="E100" i="68"/>
  <c r="F100" i="48" s="1"/>
  <c r="E99" i="68"/>
  <c r="F99" i="48" s="1"/>
  <c r="E98" i="68"/>
  <c r="F98" i="48" s="1"/>
  <c r="E97" i="68"/>
  <c r="F97" i="48" s="1"/>
  <c r="E96" i="68"/>
  <c r="F96" i="48" s="1"/>
  <c r="E95" i="68"/>
  <c r="F95" i="48" s="1"/>
  <c r="E94" i="68"/>
  <c r="F94" i="48" s="1"/>
  <c r="E93" i="68"/>
  <c r="F93" i="48" s="1"/>
  <c r="E92" i="68"/>
  <c r="F92" i="48" s="1"/>
  <c r="E91" i="68"/>
  <c r="F91" i="48" s="1"/>
  <c r="E90" i="68"/>
  <c r="F90" i="48" s="1"/>
  <c r="E89" i="68"/>
  <c r="F89" i="48" s="1"/>
  <c r="E88" i="68"/>
  <c r="F88" i="48" s="1"/>
  <c r="E87" i="68"/>
  <c r="F87" i="48" s="1"/>
  <c r="E86" i="68"/>
  <c r="F86" i="48" s="1"/>
  <c r="E85" i="68"/>
  <c r="F85" i="48" s="1"/>
  <c r="E84" i="68"/>
  <c r="F84" i="48" s="1"/>
  <c r="E83" i="68"/>
  <c r="F83" i="48" s="1"/>
  <c r="E82" i="68"/>
  <c r="F82" i="48" s="1"/>
  <c r="E81" i="68"/>
  <c r="F81" i="48" s="1"/>
  <c r="E80" i="68"/>
  <c r="F80" i="48" s="1"/>
  <c r="E79" i="68"/>
  <c r="F79" i="48" s="1"/>
  <c r="E78" i="68"/>
  <c r="F78" i="48" s="1"/>
  <c r="E77" i="68"/>
  <c r="F77" i="48" s="1"/>
  <c r="E76" i="68"/>
  <c r="F76" i="48" s="1"/>
  <c r="E75" i="68"/>
  <c r="F75" i="48" s="1"/>
  <c r="E74" i="68"/>
  <c r="F74" i="48" s="1"/>
  <c r="E73" i="68"/>
  <c r="F73" i="48" s="1"/>
  <c r="E72" i="68"/>
  <c r="F72" i="48" s="1"/>
  <c r="E71" i="68"/>
  <c r="F71" i="48" s="1"/>
  <c r="E70" i="68"/>
  <c r="F70" i="48" s="1"/>
  <c r="E69" i="68"/>
  <c r="F69" i="48" s="1"/>
  <c r="E68" i="68"/>
  <c r="F68" i="48" s="1"/>
  <c r="E67" i="68"/>
  <c r="F67" i="48" s="1"/>
  <c r="E66" i="68"/>
  <c r="F66" i="48" s="1"/>
  <c r="E65" i="68"/>
  <c r="F65" i="48" s="1"/>
  <c r="E64" i="68"/>
  <c r="F64" i="48" s="1"/>
  <c r="E63" i="68"/>
  <c r="F63" i="48" s="1"/>
  <c r="E62" i="68"/>
  <c r="F62" i="48" s="1"/>
  <c r="E61" i="68"/>
  <c r="F61" i="48" s="1"/>
  <c r="E60" i="68"/>
  <c r="F60" i="48" s="1"/>
  <c r="E59" i="68"/>
  <c r="F59" i="48" s="1"/>
  <c r="E58" i="68"/>
  <c r="F58" i="48" s="1"/>
  <c r="E57" i="68"/>
  <c r="F57" i="48" s="1"/>
  <c r="E56" i="68"/>
  <c r="F56" i="48" s="1"/>
  <c r="E55" i="68"/>
  <c r="F55" i="48" s="1"/>
  <c r="E54" i="68"/>
  <c r="F54" i="48" s="1"/>
  <c r="E53" i="68"/>
  <c r="F53" i="48" s="1"/>
  <c r="E52" i="68"/>
  <c r="F52" i="48" s="1"/>
  <c r="F51" i="48"/>
  <c r="E50" i="68"/>
  <c r="F50" i="48" s="1"/>
  <c r="E49" i="68"/>
  <c r="F49" i="48" s="1"/>
  <c r="E48" i="68"/>
  <c r="F48" i="48" s="1"/>
  <c r="E47" i="68"/>
  <c r="F47" i="48" s="1"/>
  <c r="E46" i="68"/>
  <c r="F46" i="48" s="1"/>
  <c r="E45" i="68"/>
  <c r="F45" i="48" s="1"/>
  <c r="E44" i="68"/>
  <c r="F44" i="48" s="1"/>
  <c r="E43" i="68"/>
  <c r="F43" i="48" s="1"/>
  <c r="E42" i="68"/>
  <c r="F42" i="48" s="1"/>
  <c r="E41" i="68"/>
  <c r="F41" i="48" s="1"/>
  <c r="E40" i="68"/>
  <c r="F40" i="48" s="1"/>
  <c r="E39" i="68"/>
  <c r="F39" i="48" s="1"/>
  <c r="E38" i="68"/>
  <c r="F38" i="48" s="1"/>
  <c r="E37" i="68"/>
  <c r="F37" i="48" s="1"/>
  <c r="E36" i="68"/>
  <c r="F36" i="48" s="1"/>
  <c r="E35" i="68"/>
  <c r="F35" i="48" s="1"/>
  <c r="E34" i="68"/>
  <c r="F34" i="48" s="1"/>
  <c r="E33" i="68"/>
  <c r="F33" i="48" s="1"/>
  <c r="E32" i="68"/>
  <c r="F32" i="48" s="1"/>
  <c r="E31" i="68"/>
  <c r="F31" i="48" s="1"/>
  <c r="E30" i="68"/>
  <c r="F30" i="48" s="1"/>
  <c r="E29" i="68"/>
  <c r="F29" i="48" s="1"/>
  <c r="E28" i="68"/>
  <c r="F28" i="48" s="1"/>
  <c r="E27" i="68"/>
  <c r="F27" i="48" s="1"/>
  <c r="E26" i="68"/>
  <c r="F26" i="48" s="1"/>
  <c r="E25" i="68"/>
  <c r="F25" i="48" s="1"/>
  <c r="E24" i="68"/>
  <c r="F24" i="48" s="1"/>
  <c r="E23" i="68"/>
  <c r="F23" i="48" s="1"/>
  <c r="E22" i="68"/>
  <c r="F22" i="48" s="1"/>
  <c r="E21" i="68"/>
  <c r="F21" i="48" s="1"/>
  <c r="E20" i="68"/>
  <c r="F20" i="48" s="1"/>
  <c r="E19" i="68"/>
  <c r="F19" i="48" s="1"/>
  <c r="E18" i="68"/>
  <c r="F18" i="48" s="1"/>
  <c r="E17" i="68"/>
  <c r="F17" i="48" s="1"/>
  <c r="E16" i="68"/>
  <c r="F16" i="48" s="1"/>
  <c r="E15" i="68"/>
  <c r="F15" i="48" s="1"/>
  <c r="E14" i="68"/>
  <c r="F14" i="48" s="1"/>
  <c r="E13" i="68"/>
  <c r="F13" i="48" s="1"/>
  <c r="E12" i="68"/>
  <c r="F12" i="48" s="1"/>
  <c r="E11" i="68"/>
  <c r="F11" i="48" s="1"/>
  <c r="E10" i="68"/>
  <c r="F10" i="48" s="1"/>
  <c r="E9" i="68"/>
  <c r="E8" i="68"/>
  <c r="E7" i="68"/>
  <c r="E6" i="68"/>
  <c r="E133" i="68" l="1"/>
  <c r="F133" i="48" s="1"/>
  <c r="F9" i="48"/>
  <c r="E132" i="65"/>
  <c r="E131" i="65"/>
  <c r="E130" i="65"/>
  <c r="E129" i="65"/>
  <c r="E128" i="65"/>
  <c r="E127" i="65"/>
  <c r="E126" i="65"/>
  <c r="E125" i="65"/>
  <c r="E124" i="65"/>
  <c r="E123" i="65"/>
  <c r="E122" i="65"/>
  <c r="E121" i="65"/>
  <c r="E120" i="65"/>
  <c r="E119" i="65"/>
  <c r="E118" i="65"/>
  <c r="E117" i="65"/>
  <c r="E116" i="65"/>
  <c r="E115" i="65"/>
  <c r="E114" i="65"/>
  <c r="E113" i="65"/>
  <c r="E112" i="65"/>
  <c r="E111" i="65"/>
  <c r="E110" i="65"/>
  <c r="E109" i="65"/>
  <c r="E108" i="65"/>
  <c r="E107" i="65"/>
  <c r="E106" i="65"/>
  <c r="E105" i="65"/>
  <c r="E104" i="65"/>
  <c r="E103" i="65"/>
  <c r="E102" i="65"/>
  <c r="E101" i="65"/>
  <c r="E100" i="65"/>
  <c r="E99" i="65"/>
  <c r="E98" i="65"/>
  <c r="E97" i="65"/>
  <c r="E96" i="65"/>
  <c r="E95" i="65"/>
  <c r="E94" i="65"/>
  <c r="E93" i="65"/>
  <c r="E92" i="65"/>
  <c r="E91" i="65"/>
  <c r="E90" i="65"/>
  <c r="G90" i="48" s="1"/>
  <c r="E89" i="65"/>
  <c r="E88" i="65"/>
  <c r="E87" i="65"/>
  <c r="E86" i="65"/>
  <c r="E85" i="65"/>
  <c r="E84" i="65"/>
  <c r="E83" i="65"/>
  <c r="E82" i="65"/>
  <c r="E81" i="65"/>
  <c r="E80" i="65"/>
  <c r="E79" i="65"/>
  <c r="E78" i="65"/>
  <c r="E77" i="65"/>
  <c r="E76" i="65"/>
  <c r="E75" i="65"/>
  <c r="E74" i="65"/>
  <c r="E73" i="65"/>
  <c r="E72" i="65"/>
  <c r="E71" i="65"/>
  <c r="E70" i="65"/>
  <c r="E69" i="65"/>
  <c r="E68" i="65"/>
  <c r="G68" i="48" s="1"/>
  <c r="E67" i="65"/>
  <c r="G67" i="48" s="1"/>
  <c r="E66" i="65"/>
  <c r="G66" i="48" s="1"/>
  <c r="E65" i="65"/>
  <c r="G65" i="48" s="1"/>
  <c r="E64" i="65"/>
  <c r="G64" i="48" s="1"/>
  <c r="E63" i="65"/>
  <c r="G63" i="48" s="1"/>
  <c r="E62" i="65"/>
  <c r="G62" i="48" s="1"/>
  <c r="E61" i="65"/>
  <c r="G61" i="48" s="1"/>
  <c r="E60" i="65"/>
  <c r="G60" i="48" s="1"/>
  <c r="E59" i="65"/>
  <c r="G59" i="48" s="1"/>
  <c r="E58" i="65"/>
  <c r="G58" i="48" s="1"/>
  <c r="E57" i="65"/>
  <c r="G57" i="48" s="1"/>
  <c r="E56" i="65"/>
  <c r="G56" i="48" s="1"/>
  <c r="E55" i="65"/>
  <c r="G55" i="48" s="1"/>
  <c r="E54" i="65"/>
  <c r="G54" i="48" s="1"/>
  <c r="E53" i="65"/>
  <c r="G53" i="48" s="1"/>
  <c r="E52" i="65"/>
  <c r="G52" i="48" s="1"/>
  <c r="E51" i="65"/>
  <c r="G51" i="48" s="1"/>
  <c r="E50" i="65"/>
  <c r="G50" i="48" s="1"/>
  <c r="E49" i="65"/>
  <c r="G49" i="48" s="1"/>
  <c r="E48" i="65"/>
  <c r="G48" i="48" s="1"/>
  <c r="E47" i="65"/>
  <c r="G47" i="48" s="1"/>
  <c r="E46" i="65"/>
  <c r="G46" i="48" s="1"/>
  <c r="E45" i="65"/>
  <c r="G45" i="48" s="1"/>
  <c r="E44" i="65"/>
  <c r="G44" i="48" s="1"/>
  <c r="E43" i="65"/>
  <c r="G43" i="48" s="1"/>
  <c r="E42" i="65"/>
  <c r="G42" i="48" s="1"/>
  <c r="E41" i="65"/>
  <c r="G41" i="48" s="1"/>
  <c r="E40" i="65"/>
  <c r="G40" i="48" s="1"/>
  <c r="E39" i="65"/>
  <c r="G39" i="48" s="1"/>
  <c r="E38" i="65"/>
  <c r="G38" i="48" s="1"/>
  <c r="E37" i="65"/>
  <c r="G37" i="48" s="1"/>
  <c r="E36" i="65"/>
  <c r="G36" i="48" s="1"/>
  <c r="E35" i="65"/>
  <c r="G35" i="48" s="1"/>
  <c r="E34" i="65"/>
  <c r="G34" i="48" s="1"/>
  <c r="E33" i="65"/>
  <c r="G33" i="48" s="1"/>
  <c r="E32" i="65"/>
  <c r="G32" i="48" s="1"/>
  <c r="E31" i="65"/>
  <c r="G31" i="48" s="1"/>
  <c r="E30" i="65"/>
  <c r="G30" i="48" s="1"/>
  <c r="E28" i="65"/>
  <c r="G28" i="48" s="1"/>
  <c r="E27" i="65"/>
  <c r="G27" i="48" s="1"/>
  <c r="E26" i="65"/>
  <c r="G26" i="48" s="1"/>
  <c r="E25" i="65"/>
  <c r="G25" i="48" s="1"/>
  <c r="E24" i="65"/>
  <c r="G24" i="48" s="1"/>
  <c r="E23" i="65"/>
  <c r="G23" i="48" s="1"/>
  <c r="E22" i="65"/>
  <c r="G22" i="48" s="1"/>
  <c r="E21" i="65"/>
  <c r="G21" i="48" s="1"/>
  <c r="E20" i="65"/>
  <c r="G20" i="48" s="1"/>
  <c r="E19" i="65"/>
  <c r="G19" i="48" s="1"/>
  <c r="E18" i="65"/>
  <c r="G18" i="48" s="1"/>
  <c r="E17" i="65"/>
  <c r="G17" i="48" s="1"/>
  <c r="E16" i="65"/>
  <c r="G16" i="48" s="1"/>
  <c r="E15" i="65"/>
  <c r="G15" i="48" s="1"/>
  <c r="E14" i="65"/>
  <c r="G14" i="48" s="1"/>
  <c r="E13" i="65"/>
  <c r="G13" i="48" s="1"/>
  <c r="E12" i="65"/>
  <c r="G12" i="48" s="1"/>
  <c r="E11" i="65"/>
  <c r="G11" i="48" s="1"/>
  <c r="E9" i="65"/>
  <c r="G9" i="48" s="1"/>
  <c r="E8" i="65"/>
  <c r="E7" i="65"/>
  <c r="E6" i="65"/>
  <c r="E132" i="66"/>
  <c r="E131" i="66"/>
  <c r="E130" i="66"/>
  <c r="E129" i="66"/>
  <c r="E128" i="66"/>
  <c r="E127" i="66"/>
  <c r="E126" i="66"/>
  <c r="E125" i="66"/>
  <c r="E124" i="66"/>
  <c r="E123" i="66"/>
  <c r="E122" i="66"/>
  <c r="E121" i="66"/>
  <c r="E120" i="66"/>
  <c r="H120" i="48" s="1"/>
  <c r="E119" i="66"/>
  <c r="E118" i="66"/>
  <c r="E117" i="66"/>
  <c r="E116" i="66"/>
  <c r="E115" i="66"/>
  <c r="E114" i="66"/>
  <c r="E113" i="66"/>
  <c r="E112" i="66"/>
  <c r="E111" i="66"/>
  <c r="E110" i="66"/>
  <c r="E109" i="66"/>
  <c r="E108" i="66"/>
  <c r="E107" i="66"/>
  <c r="E106" i="66"/>
  <c r="E105" i="66"/>
  <c r="E104" i="66"/>
  <c r="E103" i="66"/>
  <c r="E102" i="66"/>
  <c r="E101" i="66"/>
  <c r="E100" i="66"/>
  <c r="E99" i="66"/>
  <c r="E98" i="66"/>
  <c r="E97" i="66"/>
  <c r="E96" i="66"/>
  <c r="E95" i="66"/>
  <c r="E94" i="66"/>
  <c r="E93" i="66"/>
  <c r="E92" i="66"/>
  <c r="E91" i="66"/>
  <c r="E90" i="66"/>
  <c r="E89" i="66"/>
  <c r="E88" i="66"/>
  <c r="E87" i="66"/>
  <c r="E86" i="66"/>
  <c r="E85" i="66"/>
  <c r="E84" i="66"/>
  <c r="E83" i="66"/>
  <c r="E82" i="66"/>
  <c r="E81" i="66"/>
  <c r="E80" i="66"/>
  <c r="E79" i="66"/>
  <c r="E78" i="66"/>
  <c r="E77" i="66"/>
  <c r="E76" i="66"/>
  <c r="E75" i="66"/>
  <c r="E74" i="66"/>
  <c r="E73" i="66"/>
  <c r="E72" i="66"/>
  <c r="E71" i="66"/>
  <c r="E70" i="66"/>
  <c r="E69" i="66"/>
  <c r="E68" i="66"/>
  <c r="E67" i="66"/>
  <c r="E66" i="66"/>
  <c r="E65" i="66"/>
  <c r="E64" i="66"/>
  <c r="E63" i="66"/>
  <c r="E62" i="66"/>
  <c r="E61" i="66"/>
  <c r="E60" i="66"/>
  <c r="E59" i="66"/>
  <c r="E58" i="66"/>
  <c r="E57" i="66"/>
  <c r="E56" i="66"/>
  <c r="E55" i="66"/>
  <c r="E54" i="66"/>
  <c r="E53" i="66"/>
  <c r="E52" i="66"/>
  <c r="E51" i="66"/>
  <c r="E50" i="66"/>
  <c r="E49" i="66"/>
  <c r="E48" i="66"/>
  <c r="E47" i="66"/>
  <c r="E46" i="66"/>
  <c r="E45" i="66"/>
  <c r="E44" i="66"/>
  <c r="E43" i="66"/>
  <c r="E42" i="66"/>
  <c r="E41" i="66"/>
  <c r="E40" i="66"/>
  <c r="E39" i="66"/>
  <c r="E38" i="66"/>
  <c r="E37" i="66"/>
  <c r="E36" i="66"/>
  <c r="E35" i="66"/>
  <c r="E34" i="66"/>
  <c r="E33" i="66"/>
  <c r="E32" i="66"/>
  <c r="E31" i="66"/>
  <c r="E30" i="66"/>
  <c r="E29" i="66"/>
  <c r="E28" i="66"/>
  <c r="E27" i="66"/>
  <c r="E26" i="66"/>
  <c r="E25" i="66"/>
  <c r="E24" i="66"/>
  <c r="E23" i="66"/>
  <c r="E22" i="66"/>
  <c r="E21" i="66"/>
  <c r="E20" i="66"/>
  <c r="E19" i="66"/>
  <c r="E18" i="66"/>
  <c r="E17" i="66"/>
  <c r="E16" i="66"/>
  <c r="E15" i="66"/>
  <c r="E14" i="66"/>
  <c r="E13" i="66"/>
  <c r="E12" i="66"/>
  <c r="E11" i="66"/>
  <c r="E10" i="66"/>
  <c r="E9" i="66"/>
  <c r="H9" i="48" s="1"/>
  <c r="E8" i="66"/>
  <c r="E7" i="66"/>
  <c r="E6" i="66"/>
  <c r="E132" i="58"/>
  <c r="E131" i="58"/>
  <c r="E130" i="58"/>
  <c r="E129" i="58"/>
  <c r="E128" i="58"/>
  <c r="E127" i="58"/>
  <c r="E126" i="58"/>
  <c r="E125" i="58"/>
  <c r="E124" i="58"/>
  <c r="E123" i="58"/>
  <c r="E122" i="58"/>
  <c r="E121" i="58"/>
  <c r="E120" i="58"/>
  <c r="E119" i="58"/>
  <c r="E118" i="58"/>
  <c r="E117" i="58"/>
  <c r="E116" i="58"/>
  <c r="E115" i="58"/>
  <c r="E114" i="58"/>
  <c r="E113" i="58"/>
  <c r="E112" i="58"/>
  <c r="E111" i="58"/>
  <c r="E110" i="58"/>
  <c r="E109" i="58"/>
  <c r="E108" i="58"/>
  <c r="E107" i="58"/>
  <c r="E106" i="58"/>
  <c r="E105" i="58"/>
  <c r="E104" i="58"/>
  <c r="E103" i="58"/>
  <c r="E102" i="58"/>
  <c r="E101" i="58"/>
  <c r="E100" i="58"/>
  <c r="E99" i="58"/>
  <c r="E98" i="58"/>
  <c r="E97" i="58"/>
  <c r="E96" i="58"/>
  <c r="E95" i="58"/>
  <c r="E94" i="58"/>
  <c r="E93" i="58"/>
  <c r="E92" i="58"/>
  <c r="E91" i="58"/>
  <c r="E90" i="58"/>
  <c r="E89" i="58"/>
  <c r="E88" i="58"/>
  <c r="E87" i="58"/>
  <c r="E86" i="58"/>
  <c r="E85" i="58"/>
  <c r="E84" i="58"/>
  <c r="E83" i="58"/>
  <c r="E82" i="58"/>
  <c r="E81" i="58"/>
  <c r="E80" i="58"/>
  <c r="E79" i="58"/>
  <c r="E78" i="58"/>
  <c r="E77" i="58"/>
  <c r="E76" i="58"/>
  <c r="E75" i="58"/>
  <c r="E74" i="58"/>
  <c r="E73" i="58"/>
  <c r="E72" i="58"/>
  <c r="E71" i="58"/>
  <c r="E70" i="58"/>
  <c r="E69" i="58"/>
  <c r="E68" i="58"/>
  <c r="E67" i="58"/>
  <c r="E66" i="58"/>
  <c r="E65" i="58"/>
  <c r="E64" i="58"/>
  <c r="E63" i="58"/>
  <c r="E62" i="58"/>
  <c r="E61" i="58"/>
  <c r="E60" i="58"/>
  <c r="E59" i="58"/>
  <c r="E58" i="58"/>
  <c r="E57" i="58"/>
  <c r="E56" i="58"/>
  <c r="E55" i="58"/>
  <c r="E54" i="58"/>
  <c r="E53" i="58"/>
  <c r="E52" i="58"/>
  <c r="E51" i="58"/>
  <c r="E50" i="58"/>
  <c r="E49" i="58"/>
  <c r="E48" i="58"/>
  <c r="E47" i="58"/>
  <c r="E46" i="58"/>
  <c r="E45" i="58"/>
  <c r="E44" i="58"/>
  <c r="E43" i="58"/>
  <c r="E42" i="58"/>
  <c r="E41" i="58"/>
  <c r="E40" i="58"/>
  <c r="E39" i="58"/>
  <c r="E38" i="58"/>
  <c r="E37" i="58"/>
  <c r="E36" i="58"/>
  <c r="E35" i="58"/>
  <c r="E34" i="58"/>
  <c r="E33" i="58"/>
  <c r="E32" i="58"/>
  <c r="E31" i="58"/>
  <c r="E30" i="58"/>
  <c r="E29" i="58"/>
  <c r="E28" i="58"/>
  <c r="E27" i="58"/>
  <c r="E26" i="58"/>
  <c r="E25" i="58"/>
  <c r="E24" i="58"/>
  <c r="E23" i="58"/>
  <c r="E22" i="58"/>
  <c r="E21" i="58"/>
  <c r="E20" i="58"/>
  <c r="E19" i="58"/>
  <c r="E18" i="58"/>
  <c r="E17" i="58"/>
  <c r="E16" i="58"/>
  <c r="E15" i="58"/>
  <c r="E14" i="58"/>
  <c r="E13" i="58"/>
  <c r="E12" i="58"/>
  <c r="E11" i="58"/>
  <c r="E9" i="58"/>
  <c r="I9" i="48" s="1"/>
  <c r="E8" i="58"/>
  <c r="E7" i="58"/>
  <c r="E6" i="58"/>
  <c r="E132" i="56"/>
  <c r="J132" i="48" s="1"/>
  <c r="E131" i="56"/>
  <c r="J131" i="48" s="1"/>
  <c r="E130" i="56"/>
  <c r="J130" i="48" s="1"/>
  <c r="E129" i="56"/>
  <c r="J129" i="48" s="1"/>
  <c r="E128" i="56"/>
  <c r="J128" i="48" s="1"/>
  <c r="E127" i="56"/>
  <c r="J127" i="48" s="1"/>
  <c r="E126" i="56"/>
  <c r="J126" i="48" s="1"/>
  <c r="E125" i="56"/>
  <c r="J125" i="48" s="1"/>
  <c r="E124" i="56"/>
  <c r="J124" i="48" s="1"/>
  <c r="E123" i="56"/>
  <c r="J123" i="48" s="1"/>
  <c r="E122" i="56"/>
  <c r="J122" i="48" s="1"/>
  <c r="E121" i="56"/>
  <c r="J121" i="48" s="1"/>
  <c r="E120" i="56"/>
  <c r="J120" i="48" s="1"/>
  <c r="E119" i="56"/>
  <c r="J119" i="48" s="1"/>
  <c r="E118" i="56"/>
  <c r="J118" i="48" s="1"/>
  <c r="E117" i="56"/>
  <c r="E116" i="56"/>
  <c r="J116" i="48" s="1"/>
  <c r="E115" i="56"/>
  <c r="J115" i="48" s="1"/>
  <c r="E114" i="56"/>
  <c r="J114" i="48" s="1"/>
  <c r="E113" i="56"/>
  <c r="E112" i="56"/>
  <c r="J112" i="48" s="1"/>
  <c r="E111" i="56"/>
  <c r="J111" i="48" s="1"/>
  <c r="E110" i="56"/>
  <c r="J110" i="48" s="1"/>
  <c r="E109" i="56"/>
  <c r="J109" i="48" s="1"/>
  <c r="E108" i="56"/>
  <c r="E107" i="56"/>
  <c r="J107" i="48" s="1"/>
  <c r="E106" i="56"/>
  <c r="J106" i="48" s="1"/>
  <c r="E105" i="56"/>
  <c r="J105" i="48" s="1"/>
  <c r="E104" i="56"/>
  <c r="E103" i="56"/>
  <c r="J103" i="48" s="1"/>
  <c r="E102" i="56"/>
  <c r="J102" i="48" s="1"/>
  <c r="E101" i="56"/>
  <c r="J101" i="48" s="1"/>
  <c r="E100" i="56"/>
  <c r="E99" i="56"/>
  <c r="J99" i="48" s="1"/>
  <c r="E98" i="56"/>
  <c r="E97" i="56"/>
  <c r="J97" i="48" s="1"/>
  <c r="E96" i="56"/>
  <c r="J96" i="48" s="1"/>
  <c r="E95" i="56"/>
  <c r="J95" i="48" s="1"/>
  <c r="E94" i="56"/>
  <c r="J94" i="48" s="1"/>
  <c r="E93" i="56"/>
  <c r="J93" i="48" s="1"/>
  <c r="E92" i="56"/>
  <c r="J92" i="48" s="1"/>
  <c r="E91" i="56"/>
  <c r="E90" i="56"/>
  <c r="J90" i="48" s="1"/>
  <c r="E89" i="56"/>
  <c r="J89" i="48" s="1"/>
  <c r="E87" i="56"/>
  <c r="J87" i="48" s="1"/>
  <c r="E86" i="56"/>
  <c r="J86" i="48" s="1"/>
  <c r="E85" i="56"/>
  <c r="J85" i="48" s="1"/>
  <c r="E84" i="56"/>
  <c r="J84" i="48" s="1"/>
  <c r="E83" i="56"/>
  <c r="J83" i="48" s="1"/>
  <c r="E82" i="56"/>
  <c r="J82" i="48" s="1"/>
  <c r="E81" i="56"/>
  <c r="J81" i="48" s="1"/>
  <c r="E80" i="56"/>
  <c r="E79" i="56"/>
  <c r="J79" i="48" s="1"/>
  <c r="E78" i="56"/>
  <c r="J78" i="48" s="1"/>
  <c r="E77" i="56"/>
  <c r="J77" i="48" s="1"/>
  <c r="E76" i="56"/>
  <c r="E75" i="56"/>
  <c r="E74" i="56"/>
  <c r="J74" i="48" s="1"/>
  <c r="E73" i="56"/>
  <c r="J73" i="48" s="1"/>
  <c r="E72" i="56"/>
  <c r="J72" i="48" s="1"/>
  <c r="E71" i="56"/>
  <c r="J71" i="48" s="1"/>
  <c r="E70" i="56"/>
  <c r="E69" i="56"/>
  <c r="E68" i="56"/>
  <c r="E67" i="56"/>
  <c r="E66" i="56"/>
  <c r="E65" i="56"/>
  <c r="E64" i="56"/>
  <c r="E63" i="56"/>
  <c r="E62" i="56"/>
  <c r="E61" i="56"/>
  <c r="E60" i="56"/>
  <c r="E59" i="56"/>
  <c r="E58" i="56"/>
  <c r="E57" i="56"/>
  <c r="E56" i="56"/>
  <c r="E55" i="56"/>
  <c r="E54" i="56"/>
  <c r="E53" i="56"/>
  <c r="E52" i="56"/>
  <c r="E51" i="56"/>
  <c r="E50" i="56"/>
  <c r="E49" i="56"/>
  <c r="E48" i="56"/>
  <c r="E47" i="56"/>
  <c r="E46" i="56"/>
  <c r="E45" i="56"/>
  <c r="E44" i="56"/>
  <c r="E43" i="56"/>
  <c r="E42" i="56"/>
  <c r="E41" i="56"/>
  <c r="E40" i="56"/>
  <c r="E39" i="56"/>
  <c r="E38" i="56"/>
  <c r="E37" i="56"/>
  <c r="E36" i="56"/>
  <c r="E35" i="56"/>
  <c r="E34" i="56"/>
  <c r="E33" i="56"/>
  <c r="E32" i="56"/>
  <c r="E31" i="56"/>
  <c r="E30" i="56"/>
  <c r="E29" i="56"/>
  <c r="E28" i="56"/>
  <c r="E27" i="56"/>
  <c r="E26" i="56"/>
  <c r="E25" i="56"/>
  <c r="E24" i="56"/>
  <c r="E23" i="56"/>
  <c r="E22" i="56"/>
  <c r="E21" i="56"/>
  <c r="E20" i="56"/>
  <c r="E19" i="56"/>
  <c r="E18" i="56"/>
  <c r="E17" i="56"/>
  <c r="E16" i="56"/>
  <c r="E15" i="56"/>
  <c r="E14" i="56"/>
  <c r="E13" i="56"/>
  <c r="E12" i="56"/>
  <c r="E11" i="56"/>
  <c r="E10" i="56"/>
  <c r="E9" i="56"/>
  <c r="E8" i="56"/>
  <c r="E7" i="56"/>
  <c r="E6" i="56"/>
  <c r="E132" i="55"/>
  <c r="E131" i="55"/>
  <c r="E130" i="55"/>
  <c r="E129" i="55"/>
  <c r="E128" i="55"/>
  <c r="E127" i="55"/>
  <c r="E126" i="55"/>
  <c r="E125" i="55"/>
  <c r="E124" i="55"/>
  <c r="E123" i="55"/>
  <c r="E122" i="55"/>
  <c r="E121" i="55"/>
  <c r="E120" i="55"/>
  <c r="E119" i="55"/>
  <c r="E118" i="55"/>
  <c r="E117" i="55"/>
  <c r="E116" i="55"/>
  <c r="E115" i="55"/>
  <c r="E114" i="55"/>
  <c r="E113" i="55"/>
  <c r="E112" i="55"/>
  <c r="E111" i="55"/>
  <c r="E110" i="55"/>
  <c r="E109" i="55"/>
  <c r="E108" i="55"/>
  <c r="E107" i="55"/>
  <c r="E106" i="55"/>
  <c r="E105" i="55"/>
  <c r="E104" i="55"/>
  <c r="E103" i="55"/>
  <c r="E102" i="55"/>
  <c r="E101" i="55"/>
  <c r="E100" i="55"/>
  <c r="E99" i="55"/>
  <c r="E98" i="55"/>
  <c r="E97" i="55"/>
  <c r="E96" i="55"/>
  <c r="E95" i="55"/>
  <c r="E94" i="55"/>
  <c r="E93" i="55"/>
  <c r="E92" i="55"/>
  <c r="E91" i="55"/>
  <c r="E90" i="55"/>
  <c r="E89" i="55"/>
  <c r="E88" i="55"/>
  <c r="E87" i="55"/>
  <c r="E86" i="55"/>
  <c r="E85" i="55"/>
  <c r="E84" i="55"/>
  <c r="E83" i="55"/>
  <c r="E82" i="55"/>
  <c r="E81" i="55"/>
  <c r="E80" i="55"/>
  <c r="E79" i="55"/>
  <c r="E78" i="55"/>
  <c r="E77" i="55"/>
  <c r="E76" i="55"/>
  <c r="E75" i="55"/>
  <c r="E74" i="55"/>
  <c r="E73" i="55"/>
  <c r="E72" i="55"/>
  <c r="E71" i="55"/>
  <c r="E70" i="55"/>
  <c r="E69" i="55"/>
  <c r="E68" i="55"/>
  <c r="E67" i="55"/>
  <c r="E66" i="55"/>
  <c r="E65" i="55"/>
  <c r="E64" i="55"/>
  <c r="E63" i="55"/>
  <c r="E62" i="55"/>
  <c r="E61" i="55"/>
  <c r="E60" i="55"/>
  <c r="E59" i="55"/>
  <c r="E58" i="55"/>
  <c r="E57" i="55"/>
  <c r="E56" i="55"/>
  <c r="E55" i="55"/>
  <c r="E54" i="55"/>
  <c r="E53" i="55"/>
  <c r="E52" i="55"/>
  <c r="E51" i="55"/>
  <c r="E50" i="55"/>
  <c r="E49" i="55"/>
  <c r="E48" i="55"/>
  <c r="E47" i="55"/>
  <c r="E46" i="55"/>
  <c r="E45" i="55"/>
  <c r="E44" i="55"/>
  <c r="E43" i="55"/>
  <c r="E42" i="55"/>
  <c r="E41" i="55"/>
  <c r="E40" i="55"/>
  <c r="E39" i="55"/>
  <c r="E38" i="55"/>
  <c r="E37" i="55"/>
  <c r="E36" i="55"/>
  <c r="E35" i="55"/>
  <c r="E34" i="55"/>
  <c r="E33" i="55"/>
  <c r="E32" i="55"/>
  <c r="E31" i="55"/>
  <c r="E30" i="55"/>
  <c r="E29" i="55"/>
  <c r="E28" i="55"/>
  <c r="E27" i="55"/>
  <c r="E26" i="55"/>
  <c r="E25" i="55"/>
  <c r="E24" i="55"/>
  <c r="E23" i="55"/>
  <c r="E22" i="55"/>
  <c r="E21" i="55"/>
  <c r="E20" i="55"/>
  <c r="E19" i="55"/>
  <c r="E18" i="55"/>
  <c r="E17" i="55"/>
  <c r="E16" i="55"/>
  <c r="E15" i="55"/>
  <c r="E14" i="55"/>
  <c r="E13" i="55"/>
  <c r="E12" i="55"/>
  <c r="E11" i="55"/>
  <c r="E10" i="55"/>
  <c r="E9" i="55"/>
  <c r="E8" i="55"/>
  <c r="E7" i="55"/>
  <c r="E6" i="55"/>
  <c r="E132" i="54"/>
  <c r="E131" i="54"/>
  <c r="E130" i="54"/>
  <c r="E129" i="54"/>
  <c r="E128" i="54"/>
  <c r="E127" i="54"/>
  <c r="E126" i="54"/>
  <c r="E125" i="54"/>
  <c r="E124" i="54"/>
  <c r="E123" i="54"/>
  <c r="E122" i="54"/>
  <c r="E121" i="54"/>
  <c r="E120" i="54"/>
  <c r="E119" i="54"/>
  <c r="E118" i="54"/>
  <c r="E117" i="54"/>
  <c r="E116" i="54"/>
  <c r="E115" i="54"/>
  <c r="E114" i="54"/>
  <c r="E113" i="54"/>
  <c r="E112" i="54"/>
  <c r="E111" i="54"/>
  <c r="E110" i="54"/>
  <c r="E109" i="54"/>
  <c r="E108" i="54"/>
  <c r="E107" i="54"/>
  <c r="E106" i="54"/>
  <c r="E105" i="54"/>
  <c r="E104" i="54"/>
  <c r="E103" i="54"/>
  <c r="E102" i="54"/>
  <c r="E101" i="54"/>
  <c r="E100" i="54"/>
  <c r="E99" i="54"/>
  <c r="E98" i="54"/>
  <c r="E97" i="54"/>
  <c r="E96" i="54"/>
  <c r="E95" i="54"/>
  <c r="E94" i="54"/>
  <c r="E93" i="54"/>
  <c r="E92" i="54"/>
  <c r="E91" i="54"/>
  <c r="E90" i="54"/>
  <c r="E89" i="54"/>
  <c r="E87" i="54"/>
  <c r="E86" i="54"/>
  <c r="E85" i="54"/>
  <c r="E84" i="54"/>
  <c r="E83" i="54"/>
  <c r="E82" i="54"/>
  <c r="E81" i="54"/>
  <c r="E80" i="54"/>
  <c r="E79" i="54"/>
  <c r="E78" i="54"/>
  <c r="E77" i="54"/>
  <c r="E76" i="54"/>
  <c r="E75" i="54"/>
  <c r="E74" i="54"/>
  <c r="E73" i="54"/>
  <c r="E72" i="54"/>
  <c r="E71" i="54"/>
  <c r="E70" i="54"/>
  <c r="E69" i="54"/>
  <c r="E68" i="54"/>
  <c r="E67" i="54"/>
  <c r="E66" i="54"/>
  <c r="E65" i="54"/>
  <c r="E64" i="54"/>
  <c r="E63" i="54"/>
  <c r="E62" i="54"/>
  <c r="E61" i="54"/>
  <c r="E60" i="54"/>
  <c r="E59" i="54"/>
  <c r="E58" i="54"/>
  <c r="E57" i="54"/>
  <c r="E56" i="54"/>
  <c r="E55" i="54"/>
  <c r="E54" i="54"/>
  <c r="E53" i="54"/>
  <c r="E52" i="54"/>
  <c r="E51" i="54"/>
  <c r="E50" i="54"/>
  <c r="E49" i="54"/>
  <c r="E48" i="54"/>
  <c r="E47" i="54"/>
  <c r="E46" i="54"/>
  <c r="E45" i="54"/>
  <c r="E44" i="54"/>
  <c r="E43" i="54"/>
  <c r="E42" i="54"/>
  <c r="E41" i="54"/>
  <c r="E40" i="54"/>
  <c r="E39" i="54"/>
  <c r="E38" i="54"/>
  <c r="E37" i="54"/>
  <c r="E36" i="54"/>
  <c r="E35" i="54"/>
  <c r="E34" i="54"/>
  <c r="E33" i="54"/>
  <c r="E32" i="54"/>
  <c r="E31" i="54"/>
  <c r="E30" i="54"/>
  <c r="E29" i="54"/>
  <c r="E28" i="54"/>
  <c r="E27" i="54"/>
  <c r="E26" i="54"/>
  <c r="E25" i="54"/>
  <c r="E24" i="54"/>
  <c r="E23" i="54"/>
  <c r="E22" i="54"/>
  <c r="E21" i="54"/>
  <c r="E20" i="54"/>
  <c r="E19" i="54"/>
  <c r="E18" i="54"/>
  <c r="E17" i="54"/>
  <c r="E16" i="54"/>
  <c r="E15" i="54"/>
  <c r="E14" i="54"/>
  <c r="E13" i="54"/>
  <c r="E12" i="54"/>
  <c r="E9" i="54"/>
  <c r="E8" i="54"/>
  <c r="E7" i="54"/>
  <c r="E6" i="54"/>
  <c r="E132" i="60"/>
  <c r="E131" i="60"/>
  <c r="E130" i="60"/>
  <c r="E129" i="60"/>
  <c r="E128" i="60"/>
  <c r="E127" i="60"/>
  <c r="E126" i="60"/>
  <c r="E125" i="60"/>
  <c r="E124" i="60"/>
  <c r="E123" i="60"/>
  <c r="E122" i="60"/>
  <c r="E121" i="60"/>
  <c r="E120" i="60"/>
  <c r="E119" i="60"/>
  <c r="E118" i="60"/>
  <c r="E117" i="60"/>
  <c r="E116" i="60"/>
  <c r="E115" i="60"/>
  <c r="E114" i="60"/>
  <c r="E113" i="60"/>
  <c r="E112" i="60"/>
  <c r="E111" i="60"/>
  <c r="E110" i="60"/>
  <c r="E109" i="60"/>
  <c r="E108" i="60"/>
  <c r="E107" i="60"/>
  <c r="E106" i="60"/>
  <c r="E105" i="60"/>
  <c r="E104" i="60"/>
  <c r="E103" i="60"/>
  <c r="E102" i="60"/>
  <c r="E101" i="60"/>
  <c r="E100" i="60"/>
  <c r="E99" i="60"/>
  <c r="E98" i="60"/>
  <c r="E97" i="60"/>
  <c r="E96" i="60"/>
  <c r="E95" i="60"/>
  <c r="E94" i="60"/>
  <c r="E93" i="60"/>
  <c r="E92" i="60"/>
  <c r="E91" i="60"/>
  <c r="E90" i="60"/>
  <c r="E89" i="60"/>
  <c r="E88" i="60"/>
  <c r="E87" i="60"/>
  <c r="E86" i="60"/>
  <c r="E85" i="60"/>
  <c r="E84" i="60"/>
  <c r="E83" i="60"/>
  <c r="E82" i="60"/>
  <c r="E81" i="60"/>
  <c r="E80" i="60"/>
  <c r="E79" i="60"/>
  <c r="E78" i="60"/>
  <c r="E77" i="60"/>
  <c r="E76" i="60"/>
  <c r="E75" i="60"/>
  <c r="E74" i="60"/>
  <c r="E73" i="60"/>
  <c r="E72" i="60"/>
  <c r="E71" i="60"/>
  <c r="E70" i="60"/>
  <c r="E69" i="60"/>
  <c r="E68" i="60"/>
  <c r="E67" i="60"/>
  <c r="E66" i="60"/>
  <c r="E65" i="60"/>
  <c r="E64" i="60"/>
  <c r="E63" i="60"/>
  <c r="E62" i="60"/>
  <c r="E61" i="60"/>
  <c r="E60" i="60"/>
  <c r="E59" i="60"/>
  <c r="E58" i="60"/>
  <c r="E57" i="60"/>
  <c r="E56" i="60"/>
  <c r="E55" i="60"/>
  <c r="E54" i="60"/>
  <c r="E53" i="60"/>
  <c r="E52" i="60"/>
  <c r="E51" i="60"/>
  <c r="E50" i="60"/>
  <c r="E49" i="60"/>
  <c r="E48" i="60"/>
  <c r="E47" i="60"/>
  <c r="E46" i="60"/>
  <c r="E45" i="60"/>
  <c r="E44" i="60"/>
  <c r="E43" i="60"/>
  <c r="E42" i="60"/>
  <c r="E41" i="60"/>
  <c r="E40" i="60"/>
  <c r="E39" i="60"/>
  <c r="E38" i="60"/>
  <c r="E37" i="60"/>
  <c r="E36" i="60"/>
  <c r="E35" i="60"/>
  <c r="E34" i="60"/>
  <c r="E33" i="60"/>
  <c r="E32" i="60"/>
  <c r="E31" i="60"/>
  <c r="E30" i="60"/>
  <c r="E29" i="60"/>
  <c r="E28" i="60"/>
  <c r="E27" i="60"/>
  <c r="E26" i="60"/>
  <c r="E25" i="60"/>
  <c r="E24" i="60"/>
  <c r="E23" i="60"/>
  <c r="E22" i="60"/>
  <c r="E21" i="60"/>
  <c r="E20" i="60"/>
  <c r="E19" i="60"/>
  <c r="E18" i="60"/>
  <c r="E17" i="60"/>
  <c r="E16" i="60"/>
  <c r="E15" i="60"/>
  <c r="E14" i="60"/>
  <c r="E13" i="60"/>
  <c r="E12" i="60"/>
  <c r="E11" i="60"/>
  <c r="E9" i="60"/>
  <c r="E8" i="60"/>
  <c r="E7" i="60"/>
  <c r="E6" i="60"/>
  <c r="E132" i="53"/>
  <c r="N132" i="48" s="1"/>
  <c r="E131" i="53"/>
  <c r="N131" i="48" s="1"/>
  <c r="E130" i="53"/>
  <c r="N130" i="48" s="1"/>
  <c r="E129" i="53"/>
  <c r="N129" i="48" s="1"/>
  <c r="E128" i="53"/>
  <c r="N128" i="48" s="1"/>
  <c r="E127" i="53"/>
  <c r="N127" i="48" s="1"/>
  <c r="E126" i="53"/>
  <c r="N126" i="48" s="1"/>
  <c r="E125" i="53"/>
  <c r="N125" i="48" s="1"/>
  <c r="E124" i="53"/>
  <c r="N124" i="48" s="1"/>
  <c r="E123" i="53"/>
  <c r="N123" i="48" s="1"/>
  <c r="E122" i="53"/>
  <c r="N122" i="48" s="1"/>
  <c r="E121" i="53"/>
  <c r="N121" i="48" s="1"/>
  <c r="E120" i="53"/>
  <c r="N120" i="48" s="1"/>
  <c r="E119" i="53"/>
  <c r="N119" i="48" s="1"/>
  <c r="E118" i="53"/>
  <c r="N118" i="48" s="1"/>
  <c r="E117" i="53"/>
  <c r="N117" i="48" s="1"/>
  <c r="E116" i="53"/>
  <c r="N116" i="48" s="1"/>
  <c r="E115" i="53"/>
  <c r="N115" i="48" s="1"/>
  <c r="E114" i="53"/>
  <c r="N114" i="48" s="1"/>
  <c r="E113" i="53"/>
  <c r="N113" i="48" s="1"/>
  <c r="E112" i="53"/>
  <c r="N112" i="48" s="1"/>
  <c r="E111" i="53"/>
  <c r="N111" i="48" s="1"/>
  <c r="E110" i="53"/>
  <c r="N110" i="48" s="1"/>
  <c r="E109" i="53"/>
  <c r="N109" i="48" s="1"/>
  <c r="E108" i="53"/>
  <c r="N108" i="48" s="1"/>
  <c r="E107" i="53"/>
  <c r="N107" i="48" s="1"/>
  <c r="E106" i="53"/>
  <c r="N106" i="48" s="1"/>
  <c r="E105" i="53"/>
  <c r="N105" i="48" s="1"/>
  <c r="E104" i="53"/>
  <c r="N104" i="48" s="1"/>
  <c r="E103" i="53"/>
  <c r="N103" i="48" s="1"/>
  <c r="E102" i="53"/>
  <c r="N102" i="48" s="1"/>
  <c r="E101" i="53"/>
  <c r="N101" i="48" s="1"/>
  <c r="E100" i="53"/>
  <c r="N100" i="48" s="1"/>
  <c r="E99" i="53"/>
  <c r="N99" i="48" s="1"/>
  <c r="E98" i="53"/>
  <c r="N98" i="48" s="1"/>
  <c r="E97" i="53"/>
  <c r="N97" i="48" s="1"/>
  <c r="E96" i="53"/>
  <c r="N96" i="48" s="1"/>
  <c r="E95" i="53"/>
  <c r="N95" i="48" s="1"/>
  <c r="E94" i="53"/>
  <c r="N94" i="48" s="1"/>
  <c r="E93" i="53"/>
  <c r="N93" i="48" s="1"/>
  <c r="E92" i="53"/>
  <c r="N92" i="48" s="1"/>
  <c r="E91" i="53"/>
  <c r="N91" i="48" s="1"/>
  <c r="E90" i="53"/>
  <c r="N90" i="48" s="1"/>
  <c r="E89" i="53"/>
  <c r="N89" i="48" s="1"/>
  <c r="E88" i="53"/>
  <c r="N88" i="48" s="1"/>
  <c r="E87" i="53"/>
  <c r="N87" i="48" s="1"/>
  <c r="E86" i="53"/>
  <c r="N86" i="48" s="1"/>
  <c r="E85" i="53"/>
  <c r="N85" i="48" s="1"/>
  <c r="E84" i="53"/>
  <c r="N84" i="48" s="1"/>
  <c r="E83" i="53"/>
  <c r="N83" i="48" s="1"/>
  <c r="E82" i="53"/>
  <c r="N82" i="48" s="1"/>
  <c r="E81" i="53"/>
  <c r="N81" i="48" s="1"/>
  <c r="E80" i="53"/>
  <c r="N80" i="48" s="1"/>
  <c r="E79" i="53"/>
  <c r="N79" i="48" s="1"/>
  <c r="E78" i="53"/>
  <c r="N78" i="48" s="1"/>
  <c r="E77" i="53"/>
  <c r="N77" i="48" s="1"/>
  <c r="E76" i="53"/>
  <c r="N76" i="48" s="1"/>
  <c r="E75" i="53"/>
  <c r="N75" i="48" s="1"/>
  <c r="E74" i="53"/>
  <c r="N74" i="48" s="1"/>
  <c r="E73" i="53"/>
  <c r="N73" i="48" s="1"/>
  <c r="E72" i="53"/>
  <c r="N72" i="48" s="1"/>
  <c r="E71" i="53"/>
  <c r="N71" i="48" s="1"/>
  <c r="E70" i="53"/>
  <c r="N70" i="48" s="1"/>
  <c r="E69" i="53"/>
  <c r="E68" i="53"/>
  <c r="E67" i="53"/>
  <c r="E66" i="53"/>
  <c r="E65" i="53"/>
  <c r="E64" i="53"/>
  <c r="E63" i="53"/>
  <c r="E62" i="53"/>
  <c r="E61" i="53"/>
  <c r="E60" i="53"/>
  <c r="E59" i="53"/>
  <c r="E58" i="53"/>
  <c r="E57" i="53"/>
  <c r="E56" i="53"/>
  <c r="E55" i="53"/>
  <c r="E54" i="53"/>
  <c r="E53" i="53"/>
  <c r="E52" i="53"/>
  <c r="E51" i="53"/>
  <c r="E50" i="53"/>
  <c r="E49" i="53"/>
  <c r="E48" i="53"/>
  <c r="E47" i="53"/>
  <c r="E46" i="53"/>
  <c r="E45" i="53"/>
  <c r="E44" i="53"/>
  <c r="E43" i="53"/>
  <c r="E42" i="53"/>
  <c r="E41" i="53"/>
  <c r="E40" i="53"/>
  <c r="E39" i="53"/>
  <c r="E38" i="53"/>
  <c r="E37" i="53"/>
  <c r="E36" i="53"/>
  <c r="E35" i="53"/>
  <c r="E34" i="53"/>
  <c r="E33" i="53"/>
  <c r="E32" i="53"/>
  <c r="E31" i="53"/>
  <c r="E30" i="53"/>
  <c r="E29" i="53"/>
  <c r="E28" i="53"/>
  <c r="E27" i="53"/>
  <c r="E26" i="53"/>
  <c r="E25" i="53"/>
  <c r="E24" i="53"/>
  <c r="E23" i="53"/>
  <c r="E22" i="53"/>
  <c r="E21" i="53"/>
  <c r="E20" i="53"/>
  <c r="E19" i="53"/>
  <c r="E18" i="53"/>
  <c r="E17" i="53"/>
  <c r="E16" i="53"/>
  <c r="E15" i="53"/>
  <c r="E14" i="53"/>
  <c r="E13" i="53"/>
  <c r="E12" i="53"/>
  <c r="E11" i="53"/>
  <c r="E9" i="53"/>
  <c r="E8" i="53"/>
  <c r="E7" i="53"/>
  <c r="E6" i="53"/>
  <c r="E132" i="67"/>
  <c r="O132" i="48" s="1"/>
  <c r="E131" i="67"/>
  <c r="O131" i="48" s="1"/>
  <c r="E130" i="67"/>
  <c r="O130" i="48" s="1"/>
  <c r="E129" i="67"/>
  <c r="O129" i="48" s="1"/>
  <c r="E128" i="67"/>
  <c r="O128" i="48" s="1"/>
  <c r="E127" i="67"/>
  <c r="O127" i="48" s="1"/>
  <c r="E126" i="67"/>
  <c r="O126" i="48" s="1"/>
  <c r="E125" i="67"/>
  <c r="O125" i="48" s="1"/>
  <c r="E124" i="67"/>
  <c r="O124" i="48" s="1"/>
  <c r="E123" i="67"/>
  <c r="O123" i="48" s="1"/>
  <c r="E122" i="67"/>
  <c r="O122" i="48" s="1"/>
  <c r="E121" i="67"/>
  <c r="O121" i="48" s="1"/>
  <c r="E120" i="67"/>
  <c r="O120" i="48" s="1"/>
  <c r="E119" i="67"/>
  <c r="O119" i="48" s="1"/>
  <c r="E118" i="67"/>
  <c r="O118" i="48" s="1"/>
  <c r="E117" i="67"/>
  <c r="O117" i="48" s="1"/>
  <c r="E116" i="67"/>
  <c r="O116" i="48" s="1"/>
  <c r="E115" i="67"/>
  <c r="O115" i="48" s="1"/>
  <c r="E114" i="67"/>
  <c r="O114" i="48" s="1"/>
  <c r="E113" i="67"/>
  <c r="O113" i="48" s="1"/>
  <c r="E112" i="67"/>
  <c r="O112" i="48" s="1"/>
  <c r="E111" i="67"/>
  <c r="O111" i="48" s="1"/>
  <c r="E110" i="67"/>
  <c r="O110" i="48" s="1"/>
  <c r="E109" i="67"/>
  <c r="O109" i="48" s="1"/>
  <c r="E108" i="67"/>
  <c r="O108" i="48" s="1"/>
  <c r="E107" i="67"/>
  <c r="O107" i="48" s="1"/>
  <c r="E106" i="67"/>
  <c r="O106" i="48" s="1"/>
  <c r="E105" i="67"/>
  <c r="O105" i="48" s="1"/>
  <c r="E104" i="67"/>
  <c r="O104" i="48" s="1"/>
  <c r="E103" i="67"/>
  <c r="O103" i="48" s="1"/>
  <c r="E102" i="67"/>
  <c r="O102" i="48" s="1"/>
  <c r="E101" i="67"/>
  <c r="O101" i="48" s="1"/>
  <c r="E100" i="67"/>
  <c r="O100" i="48" s="1"/>
  <c r="E99" i="67"/>
  <c r="O99" i="48" s="1"/>
  <c r="E98" i="67"/>
  <c r="O98" i="48" s="1"/>
  <c r="E97" i="67"/>
  <c r="O97" i="48" s="1"/>
  <c r="E96" i="67"/>
  <c r="O96" i="48" s="1"/>
  <c r="E95" i="67"/>
  <c r="O95" i="48" s="1"/>
  <c r="E94" i="67"/>
  <c r="O94" i="48" s="1"/>
  <c r="E93" i="67"/>
  <c r="O93" i="48" s="1"/>
  <c r="E92" i="67"/>
  <c r="O92" i="48" s="1"/>
  <c r="E91" i="67"/>
  <c r="O91" i="48" s="1"/>
  <c r="E90" i="67"/>
  <c r="O90" i="48" s="1"/>
  <c r="E89" i="67"/>
  <c r="O89" i="48" s="1"/>
  <c r="E88" i="67"/>
  <c r="O88" i="48" s="1"/>
  <c r="E87" i="67"/>
  <c r="O87" i="48" s="1"/>
  <c r="E86" i="67"/>
  <c r="O86" i="48" s="1"/>
  <c r="E85" i="67"/>
  <c r="O85" i="48" s="1"/>
  <c r="E84" i="67"/>
  <c r="O84" i="48" s="1"/>
  <c r="E83" i="67"/>
  <c r="O83" i="48" s="1"/>
  <c r="E82" i="67"/>
  <c r="O82" i="48" s="1"/>
  <c r="E81" i="67"/>
  <c r="O81" i="48" s="1"/>
  <c r="E80" i="67"/>
  <c r="O80" i="48" s="1"/>
  <c r="E79" i="67"/>
  <c r="O79" i="48" s="1"/>
  <c r="E78" i="67"/>
  <c r="O78" i="48" s="1"/>
  <c r="E77" i="67"/>
  <c r="O77" i="48" s="1"/>
  <c r="E76" i="67"/>
  <c r="O76" i="48" s="1"/>
  <c r="E75" i="67"/>
  <c r="O75" i="48" s="1"/>
  <c r="E74" i="67"/>
  <c r="O74" i="48" s="1"/>
  <c r="E73" i="67"/>
  <c r="O73" i="48" s="1"/>
  <c r="E72" i="67"/>
  <c r="O72" i="48" s="1"/>
  <c r="E71" i="67"/>
  <c r="O71" i="48" s="1"/>
  <c r="E70" i="67"/>
  <c r="O70" i="48" s="1"/>
  <c r="E69" i="67"/>
  <c r="E68" i="67"/>
  <c r="O68" i="48" s="1"/>
  <c r="E67" i="67"/>
  <c r="O67" i="48" s="1"/>
  <c r="E66" i="67"/>
  <c r="O66" i="48" s="1"/>
  <c r="E65" i="67"/>
  <c r="O65" i="48" s="1"/>
  <c r="E64" i="67"/>
  <c r="O64" i="48" s="1"/>
  <c r="E63" i="67"/>
  <c r="O63" i="48" s="1"/>
  <c r="E62" i="67"/>
  <c r="O62" i="48" s="1"/>
  <c r="E61" i="67"/>
  <c r="O61" i="48" s="1"/>
  <c r="E60" i="67"/>
  <c r="O60" i="48" s="1"/>
  <c r="E59" i="67"/>
  <c r="O59" i="48" s="1"/>
  <c r="E58" i="67"/>
  <c r="O58" i="48" s="1"/>
  <c r="E57" i="67"/>
  <c r="O57" i="48" s="1"/>
  <c r="E56" i="67"/>
  <c r="O56" i="48" s="1"/>
  <c r="E55" i="67"/>
  <c r="O55" i="48" s="1"/>
  <c r="E54" i="67"/>
  <c r="O54" i="48" s="1"/>
  <c r="E53" i="67"/>
  <c r="O53" i="48" s="1"/>
  <c r="E52" i="67"/>
  <c r="O52" i="48" s="1"/>
  <c r="E51" i="67"/>
  <c r="O51" i="48" s="1"/>
  <c r="E50" i="67"/>
  <c r="O50" i="48" s="1"/>
  <c r="E49" i="67"/>
  <c r="O49" i="48" s="1"/>
  <c r="E48" i="67"/>
  <c r="O48" i="48" s="1"/>
  <c r="E47" i="67"/>
  <c r="O47" i="48" s="1"/>
  <c r="E46" i="67"/>
  <c r="O46" i="48" s="1"/>
  <c r="E45" i="67"/>
  <c r="O45" i="48" s="1"/>
  <c r="E44" i="67"/>
  <c r="O44" i="48" s="1"/>
  <c r="E43" i="67"/>
  <c r="O43" i="48" s="1"/>
  <c r="E42" i="67"/>
  <c r="O42" i="48" s="1"/>
  <c r="E41" i="67"/>
  <c r="O41" i="48" s="1"/>
  <c r="E40" i="67"/>
  <c r="O40" i="48" s="1"/>
  <c r="E39" i="67"/>
  <c r="O39" i="48" s="1"/>
  <c r="E38" i="67"/>
  <c r="O38" i="48" s="1"/>
  <c r="E37" i="67"/>
  <c r="O37" i="48" s="1"/>
  <c r="E36" i="67"/>
  <c r="O36" i="48" s="1"/>
  <c r="E35" i="67"/>
  <c r="O35" i="48" s="1"/>
  <c r="E34" i="67"/>
  <c r="O34" i="48" s="1"/>
  <c r="E33" i="67"/>
  <c r="O33" i="48" s="1"/>
  <c r="E32" i="67"/>
  <c r="O32" i="48" s="1"/>
  <c r="E31" i="67"/>
  <c r="O31" i="48" s="1"/>
  <c r="E30" i="67"/>
  <c r="O30" i="48" s="1"/>
  <c r="E29" i="67"/>
  <c r="O29" i="48" s="1"/>
  <c r="E28" i="67"/>
  <c r="O28" i="48" s="1"/>
  <c r="E27" i="67"/>
  <c r="O27" i="48" s="1"/>
  <c r="E26" i="67"/>
  <c r="O26" i="48" s="1"/>
  <c r="E25" i="67"/>
  <c r="O25" i="48" s="1"/>
  <c r="E24" i="67"/>
  <c r="O24" i="48" s="1"/>
  <c r="E23" i="67"/>
  <c r="O23" i="48" s="1"/>
  <c r="E22" i="67"/>
  <c r="O22" i="48" s="1"/>
  <c r="E21" i="67"/>
  <c r="O21" i="48" s="1"/>
  <c r="E20" i="67"/>
  <c r="O20" i="48" s="1"/>
  <c r="E19" i="67"/>
  <c r="O19" i="48" s="1"/>
  <c r="E18" i="67"/>
  <c r="O18" i="48" s="1"/>
  <c r="E17" i="67"/>
  <c r="O17" i="48" s="1"/>
  <c r="E16" i="67"/>
  <c r="O16" i="48" s="1"/>
  <c r="E15" i="67"/>
  <c r="O15" i="48" s="1"/>
  <c r="E14" i="67"/>
  <c r="O14" i="48" s="1"/>
  <c r="E13" i="67"/>
  <c r="O13" i="48" s="1"/>
  <c r="E12" i="67"/>
  <c r="O12" i="48" s="1"/>
  <c r="E11" i="67"/>
  <c r="O11" i="48" s="1"/>
  <c r="O10" i="48"/>
  <c r="E9" i="67"/>
  <c r="E8" i="67"/>
  <c r="E7" i="67"/>
  <c r="E6" i="67"/>
  <c r="E132" i="51"/>
  <c r="P132" i="48" s="1"/>
  <c r="E131" i="51"/>
  <c r="P131" i="48" s="1"/>
  <c r="E130" i="51"/>
  <c r="P130" i="48" s="1"/>
  <c r="E129" i="51"/>
  <c r="P129" i="48" s="1"/>
  <c r="E128" i="51"/>
  <c r="P128" i="48" s="1"/>
  <c r="E127" i="51"/>
  <c r="P127" i="48" s="1"/>
  <c r="E126" i="51"/>
  <c r="P126" i="48" s="1"/>
  <c r="E125" i="51"/>
  <c r="P125" i="48" s="1"/>
  <c r="E124" i="51"/>
  <c r="P124" i="48" s="1"/>
  <c r="E123" i="51"/>
  <c r="P123" i="48" s="1"/>
  <c r="E122" i="51"/>
  <c r="P122" i="48" s="1"/>
  <c r="E121" i="51"/>
  <c r="P121" i="48" s="1"/>
  <c r="E120" i="51"/>
  <c r="P120" i="48" s="1"/>
  <c r="E119" i="51"/>
  <c r="P119" i="48" s="1"/>
  <c r="E118" i="51"/>
  <c r="P118" i="48" s="1"/>
  <c r="E117" i="51"/>
  <c r="P117" i="48" s="1"/>
  <c r="E116" i="51"/>
  <c r="P116" i="48" s="1"/>
  <c r="E115" i="51"/>
  <c r="P115" i="48" s="1"/>
  <c r="E114" i="51"/>
  <c r="P114" i="48" s="1"/>
  <c r="E113" i="51"/>
  <c r="P113" i="48" s="1"/>
  <c r="E112" i="51"/>
  <c r="P112" i="48" s="1"/>
  <c r="E111" i="51"/>
  <c r="P111" i="48" s="1"/>
  <c r="E110" i="51"/>
  <c r="P110" i="48" s="1"/>
  <c r="E109" i="51"/>
  <c r="P109" i="48" s="1"/>
  <c r="E108" i="51"/>
  <c r="P108" i="48" s="1"/>
  <c r="E107" i="51"/>
  <c r="P107" i="48" s="1"/>
  <c r="E106" i="51"/>
  <c r="P106" i="48" s="1"/>
  <c r="E105" i="51"/>
  <c r="P105" i="48" s="1"/>
  <c r="E104" i="51"/>
  <c r="P104" i="48" s="1"/>
  <c r="E103" i="51"/>
  <c r="P103" i="48" s="1"/>
  <c r="E102" i="51"/>
  <c r="P102" i="48" s="1"/>
  <c r="E101" i="51"/>
  <c r="P101" i="48" s="1"/>
  <c r="E100" i="51"/>
  <c r="P100" i="48" s="1"/>
  <c r="E99" i="51"/>
  <c r="P99" i="48" s="1"/>
  <c r="E98" i="51"/>
  <c r="P98" i="48" s="1"/>
  <c r="E97" i="51"/>
  <c r="P97" i="48" s="1"/>
  <c r="E96" i="51"/>
  <c r="P96" i="48" s="1"/>
  <c r="E95" i="51"/>
  <c r="P95" i="48" s="1"/>
  <c r="E94" i="51"/>
  <c r="P94" i="48" s="1"/>
  <c r="E93" i="51"/>
  <c r="P93" i="48" s="1"/>
  <c r="E92" i="51"/>
  <c r="P92" i="48" s="1"/>
  <c r="E91" i="51"/>
  <c r="P91" i="48" s="1"/>
  <c r="E90" i="51"/>
  <c r="P90" i="48" s="1"/>
  <c r="E89" i="51"/>
  <c r="P89" i="48" s="1"/>
  <c r="E88" i="51"/>
  <c r="P88" i="48" s="1"/>
  <c r="E87" i="51"/>
  <c r="P87" i="48" s="1"/>
  <c r="E86" i="51"/>
  <c r="P86" i="48" s="1"/>
  <c r="E85" i="51"/>
  <c r="P85" i="48" s="1"/>
  <c r="E84" i="51"/>
  <c r="P84" i="48" s="1"/>
  <c r="E83" i="51"/>
  <c r="P83" i="48" s="1"/>
  <c r="E82" i="51"/>
  <c r="P82" i="48" s="1"/>
  <c r="E81" i="51"/>
  <c r="P81" i="48" s="1"/>
  <c r="E80" i="51"/>
  <c r="P80" i="48" s="1"/>
  <c r="E79" i="51"/>
  <c r="P79" i="48" s="1"/>
  <c r="E78" i="51"/>
  <c r="P78" i="48" s="1"/>
  <c r="E77" i="51"/>
  <c r="P77" i="48" s="1"/>
  <c r="E76" i="51"/>
  <c r="P76" i="48" s="1"/>
  <c r="E75" i="51"/>
  <c r="P75" i="48" s="1"/>
  <c r="E74" i="51"/>
  <c r="P74" i="48" s="1"/>
  <c r="E73" i="51"/>
  <c r="P73" i="48" s="1"/>
  <c r="E72" i="51"/>
  <c r="P72" i="48" s="1"/>
  <c r="E71" i="51"/>
  <c r="P71" i="48" s="1"/>
  <c r="E70" i="51"/>
  <c r="P70" i="48" s="1"/>
  <c r="E69" i="51"/>
  <c r="E68" i="51"/>
  <c r="E67" i="51"/>
  <c r="E66" i="51"/>
  <c r="E65" i="51"/>
  <c r="E64" i="51"/>
  <c r="E63" i="51"/>
  <c r="E62" i="51"/>
  <c r="E61" i="51"/>
  <c r="E60" i="51"/>
  <c r="E59" i="51"/>
  <c r="E58" i="51"/>
  <c r="E57" i="51"/>
  <c r="E56" i="51"/>
  <c r="E55" i="51"/>
  <c r="E54" i="51"/>
  <c r="E53" i="51"/>
  <c r="E52" i="51"/>
  <c r="E51" i="51"/>
  <c r="E50" i="51"/>
  <c r="E49" i="51"/>
  <c r="E48" i="51"/>
  <c r="E47" i="51"/>
  <c r="E46" i="51"/>
  <c r="E45" i="51"/>
  <c r="E44" i="51"/>
  <c r="E43" i="51"/>
  <c r="E42" i="51"/>
  <c r="E41" i="51"/>
  <c r="E40" i="51"/>
  <c r="E39" i="51"/>
  <c r="E38" i="51"/>
  <c r="E37" i="51"/>
  <c r="E36" i="51"/>
  <c r="E35" i="51"/>
  <c r="E34" i="51"/>
  <c r="E33" i="51"/>
  <c r="E32" i="51"/>
  <c r="E31" i="51"/>
  <c r="E30" i="51"/>
  <c r="E29" i="51"/>
  <c r="E28" i="51"/>
  <c r="E27" i="51"/>
  <c r="E26" i="51"/>
  <c r="E25" i="51"/>
  <c r="E24" i="51"/>
  <c r="E23" i="51"/>
  <c r="E22" i="51"/>
  <c r="E21" i="51"/>
  <c r="E20" i="51"/>
  <c r="E19" i="51"/>
  <c r="E18" i="51"/>
  <c r="E17" i="51"/>
  <c r="E16" i="51"/>
  <c r="E15" i="51"/>
  <c r="E14" i="51"/>
  <c r="E13" i="51"/>
  <c r="E12" i="51"/>
  <c r="E11" i="51"/>
  <c r="E10" i="51"/>
  <c r="E9" i="51"/>
  <c r="E8" i="51"/>
  <c r="E7" i="51"/>
  <c r="E6" i="51"/>
  <c r="E118" i="50"/>
  <c r="Q118" i="48" s="1"/>
  <c r="E117" i="50"/>
  <c r="Q117" i="48" s="1"/>
  <c r="E116" i="50"/>
  <c r="Q116" i="48" s="1"/>
  <c r="E115" i="50"/>
  <c r="Q115" i="48" s="1"/>
  <c r="E114" i="50"/>
  <c r="Q114" i="48" s="1"/>
  <c r="E113" i="50"/>
  <c r="Q113" i="48" s="1"/>
  <c r="E112" i="50"/>
  <c r="Q112" i="48" s="1"/>
  <c r="E111" i="50"/>
  <c r="Q111" i="48" s="1"/>
  <c r="E110" i="50"/>
  <c r="Q110" i="48" s="1"/>
  <c r="E109" i="50"/>
  <c r="Q109" i="48" s="1"/>
  <c r="E108" i="50"/>
  <c r="Q108" i="48" s="1"/>
  <c r="E107" i="50"/>
  <c r="Q107" i="48" s="1"/>
  <c r="E106" i="50"/>
  <c r="Q106" i="48" s="1"/>
  <c r="E105" i="50"/>
  <c r="Q105" i="48" s="1"/>
  <c r="E104" i="50"/>
  <c r="Q104" i="48" s="1"/>
  <c r="E103" i="50"/>
  <c r="Q103" i="48" s="1"/>
  <c r="E102" i="50"/>
  <c r="Q102" i="48" s="1"/>
  <c r="E101" i="50"/>
  <c r="Q101" i="48" s="1"/>
  <c r="E132" i="50"/>
  <c r="Q132" i="48" s="1"/>
  <c r="E95" i="50"/>
  <c r="Q95" i="48" s="1"/>
  <c r="E131" i="50"/>
  <c r="Q131" i="48" s="1"/>
  <c r="E130" i="50"/>
  <c r="Q130" i="48" s="1"/>
  <c r="E129" i="50"/>
  <c r="Q129" i="48" s="1"/>
  <c r="E128" i="50"/>
  <c r="Q128" i="48" s="1"/>
  <c r="E127" i="50"/>
  <c r="Q127" i="48" s="1"/>
  <c r="E126" i="50"/>
  <c r="Q126" i="48" s="1"/>
  <c r="E125" i="50"/>
  <c r="Q125" i="48" s="1"/>
  <c r="E124" i="50"/>
  <c r="Q124" i="48" s="1"/>
  <c r="E123" i="50"/>
  <c r="Q123" i="48" s="1"/>
  <c r="E122" i="50"/>
  <c r="Q122" i="48" s="1"/>
  <c r="E121" i="50"/>
  <c r="Q121" i="48" s="1"/>
  <c r="E120" i="50"/>
  <c r="Q120" i="48" s="1"/>
  <c r="E119" i="50"/>
  <c r="Q119" i="48" s="1"/>
  <c r="E100" i="50"/>
  <c r="Q100" i="48" s="1"/>
  <c r="E99" i="50"/>
  <c r="Q99" i="48" s="1"/>
  <c r="E98" i="50"/>
  <c r="Q98" i="48" s="1"/>
  <c r="E97" i="50"/>
  <c r="Q97" i="48" s="1"/>
  <c r="E96" i="50"/>
  <c r="Q96" i="48" s="1"/>
  <c r="E94" i="50"/>
  <c r="Q94" i="48" s="1"/>
  <c r="E93" i="50"/>
  <c r="Q93" i="48" s="1"/>
  <c r="E92" i="50"/>
  <c r="Q92" i="48" s="1"/>
  <c r="E91" i="50"/>
  <c r="Q91" i="48" s="1"/>
  <c r="E90" i="50"/>
  <c r="Q90" i="48" s="1"/>
  <c r="E89" i="50"/>
  <c r="Q89" i="48" s="1"/>
  <c r="E88" i="50"/>
  <c r="Q88" i="48" s="1"/>
  <c r="E87" i="50"/>
  <c r="Q87" i="48" s="1"/>
  <c r="E86" i="50"/>
  <c r="Q86" i="48" s="1"/>
  <c r="E85" i="50"/>
  <c r="Q85" i="48" s="1"/>
  <c r="E84" i="50"/>
  <c r="Q84" i="48" s="1"/>
  <c r="E83" i="50"/>
  <c r="Q83" i="48" s="1"/>
  <c r="E82" i="50"/>
  <c r="Q82" i="48" s="1"/>
  <c r="E81" i="50"/>
  <c r="Q81" i="48" s="1"/>
  <c r="E80" i="50"/>
  <c r="Q80" i="48" s="1"/>
  <c r="E79" i="50"/>
  <c r="Q79" i="48" s="1"/>
  <c r="E78" i="50"/>
  <c r="Q78" i="48" s="1"/>
  <c r="E77" i="50"/>
  <c r="Q77" i="48" s="1"/>
  <c r="E76" i="50"/>
  <c r="Q76" i="48" s="1"/>
  <c r="E75" i="50"/>
  <c r="Q75" i="48" s="1"/>
  <c r="E74" i="50"/>
  <c r="Q74" i="48" s="1"/>
  <c r="E73" i="50"/>
  <c r="Q73" i="48" s="1"/>
  <c r="E72" i="50"/>
  <c r="Q72" i="48" s="1"/>
  <c r="E71" i="50"/>
  <c r="Q71" i="48" s="1"/>
  <c r="E70" i="50"/>
  <c r="Q70" i="48" s="1"/>
  <c r="E69" i="50"/>
  <c r="Q69" i="48" s="1"/>
  <c r="E68" i="50"/>
  <c r="E67" i="50"/>
  <c r="E66" i="50"/>
  <c r="E65" i="50"/>
  <c r="E64" i="50"/>
  <c r="E63" i="50"/>
  <c r="E62" i="50"/>
  <c r="E61" i="50"/>
  <c r="E60" i="50"/>
  <c r="E59" i="50"/>
  <c r="E58" i="50"/>
  <c r="E57" i="50"/>
  <c r="E56" i="50"/>
  <c r="E55" i="50"/>
  <c r="E54" i="50"/>
  <c r="E53" i="50"/>
  <c r="E52" i="50"/>
  <c r="E51" i="50"/>
  <c r="E50" i="50"/>
  <c r="E49" i="50"/>
  <c r="E48" i="50"/>
  <c r="E47" i="50"/>
  <c r="E46" i="50"/>
  <c r="E45" i="50"/>
  <c r="E44" i="50"/>
  <c r="E43" i="50"/>
  <c r="E42" i="50"/>
  <c r="E41" i="50"/>
  <c r="E40" i="50"/>
  <c r="E39" i="50"/>
  <c r="E38" i="50"/>
  <c r="E37" i="50"/>
  <c r="E36" i="50"/>
  <c r="E35" i="50"/>
  <c r="E34" i="50"/>
  <c r="E33" i="50"/>
  <c r="E32" i="50"/>
  <c r="E31" i="50"/>
  <c r="E30" i="50"/>
  <c r="E29" i="50"/>
  <c r="E28" i="50"/>
  <c r="E27" i="50"/>
  <c r="E26" i="50"/>
  <c r="E25" i="50"/>
  <c r="E24" i="50"/>
  <c r="E23" i="50"/>
  <c r="E22" i="50"/>
  <c r="E21" i="50"/>
  <c r="E20" i="50"/>
  <c r="E19" i="50"/>
  <c r="E18" i="50"/>
  <c r="E17" i="50"/>
  <c r="E16" i="50"/>
  <c r="E15" i="50"/>
  <c r="E14" i="50"/>
  <c r="E13" i="50"/>
  <c r="E12" i="50"/>
  <c r="E11" i="50"/>
  <c r="E9" i="50"/>
  <c r="Q9" i="48" s="1"/>
  <c r="E8" i="50"/>
  <c r="E7" i="50"/>
  <c r="E6" i="50"/>
  <c r="P69" i="48" l="1"/>
  <c r="O69" i="48"/>
  <c r="M89" i="48"/>
  <c r="E89" i="48" s="1"/>
  <c r="M113" i="48"/>
  <c r="E113" i="48" s="1"/>
  <c r="M74" i="48"/>
  <c r="M82" i="48"/>
  <c r="E82" i="48" s="1"/>
  <c r="M90" i="48"/>
  <c r="E90" i="48" s="1"/>
  <c r="M98" i="48"/>
  <c r="E98" i="48" s="1"/>
  <c r="M106" i="48"/>
  <c r="E106" i="48" s="1"/>
  <c r="M114" i="48"/>
  <c r="E114" i="48" s="1"/>
  <c r="M122" i="48"/>
  <c r="E122" i="48" s="1"/>
  <c r="M130" i="48"/>
  <c r="E130" i="48" s="1"/>
  <c r="M75" i="48"/>
  <c r="M83" i="48"/>
  <c r="E83" i="48" s="1"/>
  <c r="M99" i="48"/>
  <c r="E99" i="48" s="1"/>
  <c r="M107" i="48"/>
  <c r="E107" i="48" s="1"/>
  <c r="M115" i="48"/>
  <c r="E115" i="48" s="1"/>
  <c r="M123" i="48"/>
  <c r="E123" i="48" s="1"/>
  <c r="M131" i="48"/>
  <c r="E131" i="48" s="1"/>
  <c r="M81" i="48"/>
  <c r="M129" i="48"/>
  <c r="E129" i="48" s="1"/>
  <c r="M76" i="48"/>
  <c r="M84" i="48"/>
  <c r="E84" i="48" s="1"/>
  <c r="M92" i="48"/>
  <c r="E92" i="48" s="1"/>
  <c r="M100" i="48"/>
  <c r="E100" i="48" s="1"/>
  <c r="M108" i="48"/>
  <c r="E108" i="48" s="1"/>
  <c r="M116" i="48"/>
  <c r="E116" i="48" s="1"/>
  <c r="M124" i="48"/>
  <c r="E124" i="48" s="1"/>
  <c r="M132" i="48"/>
  <c r="E132" i="48" s="1"/>
  <c r="M73" i="48"/>
  <c r="M97" i="48"/>
  <c r="E97" i="48" s="1"/>
  <c r="M121" i="48"/>
  <c r="E121" i="48" s="1"/>
  <c r="M69" i="48"/>
  <c r="M77" i="48"/>
  <c r="M93" i="48"/>
  <c r="E93" i="48" s="1"/>
  <c r="M109" i="48"/>
  <c r="E109" i="48" s="1"/>
  <c r="M125" i="48"/>
  <c r="E125" i="48" s="1"/>
  <c r="M105" i="48"/>
  <c r="E105" i="48" s="1"/>
  <c r="M85" i="48"/>
  <c r="E85" i="48" s="1"/>
  <c r="M101" i="48"/>
  <c r="E101" i="48" s="1"/>
  <c r="M117" i="48"/>
  <c r="E117" i="48" s="1"/>
  <c r="M70" i="48"/>
  <c r="M78" i="48"/>
  <c r="M86" i="48"/>
  <c r="E86" i="48" s="1"/>
  <c r="M94" i="48"/>
  <c r="E94" i="48" s="1"/>
  <c r="M102" i="48"/>
  <c r="E102" i="48" s="1"/>
  <c r="M110" i="48"/>
  <c r="E110" i="48" s="1"/>
  <c r="M118" i="48"/>
  <c r="E118" i="48" s="1"/>
  <c r="M126" i="48"/>
  <c r="E126" i="48" s="1"/>
  <c r="M71" i="48"/>
  <c r="M79" i="48"/>
  <c r="M95" i="48"/>
  <c r="E95" i="48" s="1"/>
  <c r="M103" i="48"/>
  <c r="E103" i="48" s="1"/>
  <c r="M111" i="48"/>
  <c r="E111" i="48" s="1"/>
  <c r="M119" i="48"/>
  <c r="E119" i="48" s="1"/>
  <c r="M127" i="48"/>
  <c r="E127" i="48" s="1"/>
  <c r="M72" i="48"/>
  <c r="M80" i="48"/>
  <c r="M96" i="48"/>
  <c r="E96" i="48" s="1"/>
  <c r="M104" i="48"/>
  <c r="E104" i="48" s="1"/>
  <c r="M112" i="48"/>
  <c r="E112" i="48" s="1"/>
  <c r="M120" i="48"/>
  <c r="M128" i="48"/>
  <c r="E128" i="48" s="1"/>
  <c r="M88" i="48"/>
  <c r="E88" i="48" s="1"/>
  <c r="M91" i="48"/>
  <c r="E91" i="48" s="1"/>
  <c r="M87" i="48"/>
  <c r="E87" i="48" s="1"/>
  <c r="E133" i="55"/>
  <c r="K133" i="48" s="1"/>
  <c r="K9" i="48"/>
  <c r="E133" i="54"/>
  <c r="L133" i="48" s="1"/>
  <c r="L9" i="48"/>
  <c r="E133" i="60"/>
  <c r="M9" i="48"/>
  <c r="E133" i="53"/>
  <c r="N133" i="48" s="1"/>
  <c r="E133" i="67"/>
  <c r="O133" i="48" s="1"/>
  <c r="O9" i="48"/>
  <c r="P9" i="48"/>
  <c r="E133" i="56"/>
  <c r="J133" i="48" s="1"/>
  <c r="J9" i="48"/>
  <c r="E133" i="51"/>
  <c r="P133" i="48" s="1"/>
  <c r="E133" i="58"/>
  <c r="I133" i="48" s="1"/>
  <c r="E133" i="66"/>
  <c r="H133" i="48" s="1"/>
  <c r="E133" i="65"/>
  <c r="G133" i="48" s="1"/>
  <c r="E133" i="50"/>
  <c r="Q133" i="48" s="1"/>
  <c r="H60" i="48"/>
  <c r="H59" i="48"/>
  <c r="H58" i="48"/>
  <c r="H57" i="48"/>
  <c r="H56" i="48"/>
  <c r="H55" i="48"/>
  <c r="H54" i="48"/>
  <c r="H53" i="48"/>
  <c r="H52" i="48"/>
  <c r="H51" i="48"/>
  <c r="H50" i="48"/>
  <c r="H49" i="48"/>
  <c r="H48" i="48"/>
  <c r="H47" i="48"/>
  <c r="H46" i="48"/>
  <c r="H45" i="48"/>
  <c r="H44" i="48"/>
  <c r="H43" i="48"/>
  <c r="H42" i="48"/>
  <c r="H41" i="48"/>
  <c r="H40" i="48"/>
  <c r="H39" i="48"/>
  <c r="H38" i="48"/>
  <c r="H37" i="48"/>
  <c r="H36" i="48"/>
  <c r="H35" i="48"/>
  <c r="H34" i="48"/>
  <c r="H33" i="48"/>
  <c r="H32" i="48"/>
  <c r="H31" i="48"/>
  <c r="H30" i="48"/>
  <c r="H29" i="48"/>
  <c r="H28" i="48"/>
  <c r="H27" i="48"/>
  <c r="H26" i="48"/>
  <c r="H25" i="48"/>
  <c r="H24" i="48"/>
  <c r="H23" i="48"/>
  <c r="H22" i="48"/>
  <c r="H21" i="48"/>
  <c r="H20" i="48"/>
  <c r="H19" i="48"/>
  <c r="H18" i="48"/>
  <c r="H17" i="48"/>
  <c r="H16" i="48"/>
  <c r="H15" i="48"/>
  <c r="H14" i="48"/>
  <c r="H13" i="48"/>
  <c r="H12" i="48"/>
  <c r="H11" i="48"/>
  <c r="H10" i="48"/>
  <c r="I68" i="48"/>
  <c r="I67" i="48"/>
  <c r="I66" i="48"/>
  <c r="I65" i="48"/>
  <c r="I64" i="48"/>
  <c r="I63" i="48"/>
  <c r="I62" i="48"/>
  <c r="I61" i="48"/>
  <c r="I60" i="48"/>
  <c r="I59" i="48"/>
  <c r="I58" i="48"/>
  <c r="I57" i="48"/>
  <c r="I56" i="48"/>
  <c r="I55" i="48"/>
  <c r="I54" i="48"/>
  <c r="I53" i="48"/>
  <c r="I52" i="48"/>
  <c r="I51" i="48"/>
  <c r="I50" i="48"/>
  <c r="I49" i="48"/>
  <c r="I48" i="48"/>
  <c r="I47" i="48"/>
  <c r="I46" i="48"/>
  <c r="I45" i="48"/>
  <c r="I44" i="48"/>
  <c r="I43" i="48"/>
  <c r="I42" i="48"/>
  <c r="I41" i="48"/>
  <c r="I40" i="48"/>
  <c r="I39" i="48"/>
  <c r="I38" i="48"/>
  <c r="I37" i="48"/>
  <c r="I36" i="48"/>
  <c r="I35" i="48"/>
  <c r="I34" i="48"/>
  <c r="I33" i="48"/>
  <c r="I32" i="48"/>
  <c r="I31" i="48"/>
  <c r="I30" i="48"/>
  <c r="I29" i="48"/>
  <c r="I28" i="48"/>
  <c r="I27" i="48"/>
  <c r="I26" i="48"/>
  <c r="I25" i="48"/>
  <c r="I24" i="48"/>
  <c r="I23" i="48"/>
  <c r="I22" i="48"/>
  <c r="I21" i="48"/>
  <c r="I20" i="48"/>
  <c r="I19" i="48"/>
  <c r="I18" i="48"/>
  <c r="I17" i="48"/>
  <c r="I16" i="48"/>
  <c r="I15" i="48"/>
  <c r="I14" i="48"/>
  <c r="I13" i="48"/>
  <c r="M133" i="48" l="1"/>
  <c r="E133" i="48" s="1"/>
  <c r="J11" i="48"/>
  <c r="J68" i="48" l="1"/>
  <c r="E81" i="48" l="1"/>
  <c r="K54" i="48"/>
  <c r="J54" i="48" s="1"/>
  <c r="L51" i="48"/>
  <c r="K51" i="48" s="1"/>
  <c r="J51" i="48"/>
  <c r="N17" i="48"/>
  <c r="M17" i="48" s="1"/>
  <c r="L17" i="48" s="1"/>
  <c r="K17" i="48" s="1"/>
  <c r="J17" i="48" s="1"/>
  <c r="N10" i="48"/>
  <c r="M10" i="48"/>
  <c r="L10" i="48"/>
  <c r="K10" i="48"/>
  <c r="J10" i="48"/>
  <c r="E80" i="48" l="1"/>
  <c r="E79" i="48" s="1"/>
  <c r="E78" i="48" s="1"/>
  <c r="E77" i="48" s="1"/>
  <c r="E76" i="48" s="1"/>
  <c r="E75" i="48" s="1"/>
  <c r="E74" i="48" s="1"/>
  <c r="E73" i="48" s="1"/>
  <c r="E72" i="48" s="1"/>
  <c r="E71" i="48" s="1"/>
  <c r="E70" i="48" s="1"/>
  <c r="E69" i="48" s="1"/>
  <c r="Q68" i="48" s="1"/>
  <c r="P68" i="48" s="1"/>
  <c r="N68" i="48" s="1"/>
  <c r="M68" i="48" s="1"/>
  <c r="L68" i="48" s="1"/>
  <c r="K68" i="48" s="1"/>
  <c r="E68" i="48" s="1"/>
  <c r="Q67" i="48" s="1"/>
  <c r="P67" i="48" s="1"/>
  <c r="N67" i="48" s="1"/>
  <c r="M67" i="48" s="1"/>
  <c r="L67" i="48" s="1"/>
  <c r="K67" i="48" s="1"/>
  <c r="J67" i="48" s="1"/>
  <c r="E67" i="48" s="1"/>
  <c r="Q66" i="48" s="1"/>
  <c r="P66" i="48" s="1"/>
  <c r="N66" i="48" s="1"/>
  <c r="M66" i="48" s="1"/>
  <c r="L66" i="48" s="1"/>
  <c r="K66" i="48" s="1"/>
  <c r="J66" i="48" s="1"/>
  <c r="E66" i="48" s="1"/>
  <c r="Q65" i="48" s="1"/>
  <c r="P65" i="48" s="1"/>
  <c r="N65" i="48" s="1"/>
  <c r="M65" i="48" s="1"/>
  <c r="L65" i="48" s="1"/>
  <c r="K65" i="48" s="1"/>
  <c r="J65" i="48" s="1"/>
  <c r="E65" i="48" s="1"/>
  <c r="Q64" i="48" s="1"/>
  <c r="P64" i="48" s="1"/>
  <c r="N64" i="48" s="1"/>
  <c r="M64" i="48" s="1"/>
  <c r="L64" i="48" s="1"/>
  <c r="K64" i="48" s="1"/>
  <c r="J64" i="48" s="1"/>
  <c r="E64" i="48" s="1"/>
  <c r="Q63" i="48" s="1"/>
  <c r="P63" i="48" s="1"/>
  <c r="N63" i="48" s="1"/>
  <c r="M63" i="48" s="1"/>
  <c r="L63" i="48" s="1"/>
  <c r="K63" i="48" s="1"/>
  <c r="J63" i="48" s="1"/>
  <c r="E63" i="48" s="1"/>
  <c r="Q62" i="48" s="1"/>
  <c r="P62" i="48" s="1"/>
  <c r="N62" i="48" s="1"/>
  <c r="M62" i="48" s="1"/>
  <c r="L62" i="48" s="1"/>
  <c r="K62" i="48" s="1"/>
  <c r="J62" i="48" s="1"/>
  <c r="E62" i="48" s="1"/>
  <c r="Q61" i="48" s="1"/>
  <c r="P61" i="48" s="1"/>
  <c r="N61" i="48" s="1"/>
  <c r="M61" i="48" s="1"/>
  <c r="L61" i="48" s="1"/>
  <c r="K61" i="48" s="1"/>
  <c r="J61" i="48" s="1"/>
  <c r="E61" i="48" s="1"/>
  <c r="Q60" i="48" s="1"/>
  <c r="P60" i="48" s="1"/>
  <c r="N60" i="48" s="1"/>
  <c r="M60" i="48" s="1"/>
  <c r="L60" i="48" s="1"/>
  <c r="K60" i="48" s="1"/>
  <c r="J60" i="48" s="1"/>
  <c r="E60" i="48" s="1"/>
  <c r="Q59" i="48" s="1"/>
  <c r="P59" i="48" s="1"/>
  <c r="N59" i="48" s="1"/>
  <c r="M59" i="48" s="1"/>
  <c r="L59" i="48" s="1"/>
  <c r="K59" i="48" s="1"/>
  <c r="J59" i="48" s="1"/>
  <c r="E59" i="48" s="1"/>
  <c r="Q58" i="48" s="1"/>
  <c r="P58" i="48" s="1"/>
  <c r="N58" i="48" s="1"/>
  <c r="M58" i="48" s="1"/>
  <c r="L58" i="48" s="1"/>
  <c r="K58" i="48" s="1"/>
  <c r="J58" i="48" s="1"/>
  <c r="E58" i="48" s="1"/>
  <c r="Q57" i="48" s="1"/>
  <c r="P57" i="48" s="1"/>
  <c r="N57" i="48" s="1"/>
  <c r="M57" i="48" s="1"/>
  <c r="L57" i="48" s="1"/>
  <c r="K57" i="48" s="1"/>
  <c r="J57" i="48" s="1"/>
  <c r="E57" i="48" s="1"/>
  <c r="Q56" i="48" s="1"/>
  <c r="P56" i="48" s="1"/>
  <c r="N56" i="48" s="1"/>
  <c r="M56" i="48" s="1"/>
  <c r="L56" i="48" s="1"/>
  <c r="K56" i="48" s="1"/>
  <c r="J56" i="48" s="1"/>
  <c r="E56" i="48" s="1"/>
  <c r="Q55" i="48" s="1"/>
  <c r="P55" i="48" s="1"/>
  <c r="N55" i="48" s="1"/>
  <c r="M55" i="48" s="1"/>
  <c r="L55" i="48" s="1"/>
  <c r="K55" i="48" s="1"/>
  <c r="J55" i="48" s="1"/>
  <c r="E55" i="48" s="1"/>
  <c r="Q54" i="48" s="1"/>
  <c r="P54" i="48" s="1"/>
  <c r="N54" i="48" s="1"/>
  <c r="M54" i="48" s="1"/>
  <c r="L54" i="48" s="1"/>
  <c r="E54" i="48" s="1"/>
  <c r="Q53" i="48" s="1"/>
  <c r="P53" i="48" s="1"/>
  <c r="N53" i="48" s="1"/>
  <c r="M53" i="48" s="1"/>
  <c r="L53" i="48" s="1"/>
  <c r="K53" i="48" s="1"/>
  <c r="J53" i="48" s="1"/>
  <c r="E53" i="48" s="1"/>
  <c r="Q52" i="48" s="1"/>
  <c r="P52" i="48" s="1"/>
  <c r="N52" i="48" s="1"/>
  <c r="M52" i="48" s="1"/>
  <c r="L52" i="48" s="1"/>
  <c r="K52" i="48" s="1"/>
  <c r="J52" i="48" s="1"/>
  <c r="E52" i="48" s="1"/>
  <c r="Q51" i="48" s="1"/>
  <c r="P51" i="48" s="1"/>
  <c r="N51" i="48" s="1"/>
  <c r="M51" i="48" s="1"/>
  <c r="E51" i="48" s="1"/>
  <c r="Q50" i="48" s="1"/>
  <c r="P50" i="48" s="1"/>
  <c r="N50" i="48" s="1"/>
  <c r="M50" i="48" s="1"/>
  <c r="L50" i="48" s="1"/>
  <c r="K50" i="48" s="1"/>
  <c r="J50" i="48" s="1"/>
  <c r="E50" i="48" s="1"/>
  <c r="Q49" i="48" s="1"/>
  <c r="P49" i="48" s="1"/>
  <c r="N49" i="48" s="1"/>
  <c r="M49" i="48" s="1"/>
  <c r="L49" i="48" s="1"/>
  <c r="K49" i="48" s="1"/>
  <c r="J49" i="48" s="1"/>
  <c r="E49" i="48" s="1"/>
  <c r="Q48" i="48" s="1"/>
  <c r="P48" i="48" s="1"/>
  <c r="N48" i="48" s="1"/>
  <c r="M48" i="48" s="1"/>
  <c r="L48" i="48" s="1"/>
  <c r="K48" i="48" s="1"/>
  <c r="J48" i="48" s="1"/>
  <c r="E48" i="48" s="1"/>
  <c r="Q47" i="48" s="1"/>
  <c r="P47" i="48" s="1"/>
  <c r="N47" i="48" s="1"/>
  <c r="M47" i="48" s="1"/>
  <c r="L47" i="48" s="1"/>
  <c r="K47" i="48" s="1"/>
  <c r="J47" i="48" s="1"/>
  <c r="E47" i="48" s="1"/>
  <c r="Q46" i="48" s="1"/>
  <c r="P46" i="48" s="1"/>
  <c r="N46" i="48" s="1"/>
  <c r="M46" i="48" s="1"/>
  <c r="L46" i="48" s="1"/>
  <c r="K46" i="48" s="1"/>
  <c r="J46" i="48" s="1"/>
  <c r="E46" i="48" s="1"/>
  <c r="Q45" i="48" s="1"/>
  <c r="P45" i="48" s="1"/>
  <c r="N45" i="48" s="1"/>
  <c r="M45" i="48" s="1"/>
  <c r="L45" i="48" s="1"/>
  <c r="K45" i="48" s="1"/>
  <c r="J45" i="48" s="1"/>
  <c r="E45" i="48" s="1"/>
  <c r="Q44" i="48" s="1"/>
  <c r="P44" i="48" s="1"/>
  <c r="N44" i="48" s="1"/>
  <c r="M44" i="48" s="1"/>
  <c r="L44" i="48" s="1"/>
  <c r="K44" i="48" s="1"/>
  <c r="J44" i="48" s="1"/>
  <c r="E44" i="48" s="1"/>
  <c r="Q43" i="48" s="1"/>
  <c r="P43" i="48" s="1"/>
  <c r="N43" i="48" s="1"/>
  <c r="M43" i="48" s="1"/>
  <c r="L43" i="48" s="1"/>
  <c r="K43" i="48" s="1"/>
  <c r="J43" i="48" s="1"/>
  <c r="E43" i="48" s="1"/>
  <c r="Q42" i="48" s="1"/>
  <c r="P42" i="48" s="1"/>
  <c r="N42" i="48" s="1"/>
  <c r="M42" i="48" s="1"/>
  <c r="L42" i="48" s="1"/>
  <c r="K42" i="48" s="1"/>
  <c r="J42" i="48" s="1"/>
  <c r="E42" i="48" s="1"/>
  <c r="Q41" i="48" s="1"/>
  <c r="P41" i="48" s="1"/>
  <c r="N41" i="48" s="1"/>
  <c r="M41" i="48" s="1"/>
  <c r="L41" i="48" s="1"/>
  <c r="K41" i="48" s="1"/>
  <c r="J41" i="48" s="1"/>
  <c r="E41" i="48" s="1"/>
  <c r="Q40" i="48" s="1"/>
  <c r="P40" i="48" s="1"/>
  <c r="N40" i="48" s="1"/>
  <c r="M40" i="48" s="1"/>
  <c r="L40" i="48" s="1"/>
  <c r="K40" i="48" s="1"/>
  <c r="J40" i="48" s="1"/>
  <c r="E40" i="48" s="1"/>
  <c r="Q39" i="48" s="1"/>
  <c r="P39" i="48" s="1"/>
  <c r="N39" i="48" s="1"/>
  <c r="M39" i="48" s="1"/>
  <c r="L39" i="48" s="1"/>
  <c r="K39" i="48" s="1"/>
  <c r="J39" i="48" s="1"/>
  <c r="E39" i="48" s="1"/>
  <c r="Q38" i="48" s="1"/>
  <c r="P38" i="48" s="1"/>
  <c r="N38" i="48" s="1"/>
  <c r="M38" i="48" s="1"/>
  <c r="L38" i="48" s="1"/>
  <c r="K38" i="48" s="1"/>
  <c r="J38" i="48" s="1"/>
  <c r="E38" i="48" s="1"/>
  <c r="Q37" i="48" s="1"/>
  <c r="P37" i="48" s="1"/>
  <c r="N37" i="48" s="1"/>
  <c r="M37" i="48" s="1"/>
  <c r="L37" i="48" s="1"/>
  <c r="K37" i="48" s="1"/>
  <c r="J37" i="48" s="1"/>
  <c r="E37" i="48" s="1"/>
  <c r="Q36" i="48" s="1"/>
  <c r="P36" i="48" s="1"/>
  <c r="N36" i="48" s="1"/>
  <c r="M36" i="48" s="1"/>
  <c r="L36" i="48" s="1"/>
  <c r="K36" i="48" s="1"/>
  <c r="J36" i="48" s="1"/>
  <c r="E36" i="48" s="1"/>
  <c r="Q35" i="48" s="1"/>
  <c r="P35" i="48" s="1"/>
  <c r="N35" i="48" s="1"/>
  <c r="M35" i="48" s="1"/>
  <c r="L35" i="48" s="1"/>
  <c r="K35" i="48" s="1"/>
  <c r="J35" i="48" s="1"/>
  <c r="E35" i="48" s="1"/>
  <c r="Q34" i="48" s="1"/>
  <c r="P34" i="48" s="1"/>
  <c r="N34" i="48" s="1"/>
  <c r="M34" i="48" s="1"/>
  <c r="L34" i="48" s="1"/>
  <c r="K34" i="48" s="1"/>
  <c r="J34" i="48" s="1"/>
  <c r="E34" i="48" s="1"/>
  <c r="Q33" i="48" s="1"/>
  <c r="P33" i="48" s="1"/>
  <c r="N33" i="48" s="1"/>
  <c r="M33" i="48" s="1"/>
  <c r="L33" i="48" s="1"/>
  <c r="K33" i="48" s="1"/>
  <c r="J33" i="48" s="1"/>
  <c r="E33" i="48" s="1"/>
  <c r="Q32" i="48" s="1"/>
  <c r="P32" i="48" s="1"/>
  <c r="N32" i="48" s="1"/>
  <c r="M32" i="48" s="1"/>
  <c r="L32" i="48" s="1"/>
  <c r="K32" i="48" s="1"/>
  <c r="J32" i="48" s="1"/>
  <c r="E32" i="48" s="1"/>
  <c r="Q31" i="48" s="1"/>
  <c r="P31" i="48" s="1"/>
  <c r="N31" i="48" s="1"/>
  <c r="M31" i="48" s="1"/>
  <c r="L31" i="48" s="1"/>
  <c r="K31" i="48" s="1"/>
  <c r="J31" i="48" s="1"/>
  <c r="E31" i="48" s="1"/>
  <c r="Q30" i="48" s="1"/>
  <c r="P30" i="48" s="1"/>
  <c r="N30" i="48" s="1"/>
  <c r="M30" i="48" s="1"/>
  <c r="L30" i="48" s="1"/>
  <c r="K30" i="48" s="1"/>
  <c r="J30" i="48" s="1"/>
  <c r="E30" i="48" s="1"/>
  <c r="Q29" i="48" s="1"/>
  <c r="P29" i="48" s="1"/>
  <c r="N29" i="48" s="1"/>
  <c r="M29" i="48" s="1"/>
  <c r="L29" i="48" s="1"/>
  <c r="K29" i="48" s="1"/>
  <c r="J29" i="48" s="1"/>
  <c r="E29" i="48" s="1"/>
  <c r="Q28" i="48" s="1"/>
  <c r="P28" i="48" s="1"/>
  <c r="N28" i="48" s="1"/>
  <c r="M28" i="48" s="1"/>
  <c r="L28" i="48" s="1"/>
  <c r="K28" i="48" s="1"/>
  <c r="J28" i="48" s="1"/>
  <c r="E28" i="48" s="1"/>
  <c r="Q27" i="48" s="1"/>
  <c r="P27" i="48" s="1"/>
  <c r="N27" i="48" s="1"/>
  <c r="M27" i="48" s="1"/>
  <c r="L27" i="48" s="1"/>
  <c r="K27" i="48" s="1"/>
  <c r="J27" i="48" s="1"/>
  <c r="E27" i="48" s="1"/>
  <c r="Q26" i="48" s="1"/>
  <c r="P26" i="48" s="1"/>
  <c r="N26" i="48" s="1"/>
  <c r="M26" i="48" s="1"/>
  <c r="L26" i="48" s="1"/>
  <c r="K26" i="48" s="1"/>
  <c r="J26" i="48" s="1"/>
  <c r="E26" i="48" s="1"/>
  <c r="Q25" i="48" s="1"/>
  <c r="P25" i="48" s="1"/>
  <c r="N25" i="48" s="1"/>
  <c r="M25" i="48" s="1"/>
  <c r="L25" i="48" s="1"/>
  <c r="K25" i="48" s="1"/>
  <c r="J25" i="48" s="1"/>
  <c r="E25" i="48" s="1"/>
  <c r="Q24" i="48" s="1"/>
  <c r="P24" i="48" s="1"/>
  <c r="N24" i="48" s="1"/>
  <c r="M24" i="48" s="1"/>
  <c r="L24" i="48" s="1"/>
  <c r="K24" i="48" s="1"/>
  <c r="J24" i="48" s="1"/>
  <c r="E24" i="48" s="1"/>
  <c r="Q23" i="48" s="1"/>
  <c r="P23" i="48" s="1"/>
  <c r="N23" i="48" s="1"/>
  <c r="M23" i="48" s="1"/>
  <c r="L23" i="48" s="1"/>
  <c r="K23" i="48" s="1"/>
  <c r="J23" i="48" s="1"/>
  <c r="E23" i="48" s="1"/>
  <c r="Q22" i="48" s="1"/>
  <c r="P22" i="48" s="1"/>
  <c r="N22" i="48" s="1"/>
  <c r="M22" i="48" s="1"/>
  <c r="L22" i="48" s="1"/>
  <c r="K22" i="48" s="1"/>
  <c r="J22" i="48" s="1"/>
  <c r="E22" i="48" s="1"/>
  <c r="Q21" i="48" s="1"/>
  <c r="P21" i="48" s="1"/>
  <c r="N21" i="48" s="1"/>
  <c r="M21" i="48" s="1"/>
  <c r="L21" i="48" s="1"/>
  <c r="K21" i="48" s="1"/>
  <c r="J21" i="48" s="1"/>
  <c r="E21" i="48" s="1"/>
  <c r="Q20" i="48" s="1"/>
  <c r="P20" i="48" s="1"/>
  <c r="N20" i="48" s="1"/>
  <c r="M20" i="48" s="1"/>
  <c r="L20" i="48" s="1"/>
  <c r="K20" i="48" s="1"/>
  <c r="J20" i="48" s="1"/>
  <c r="E20" i="48" s="1"/>
  <c r="Q19" i="48" s="1"/>
  <c r="P19" i="48" s="1"/>
  <c r="N19" i="48" s="1"/>
  <c r="M19" i="48" s="1"/>
  <c r="L19" i="48" s="1"/>
  <c r="K19" i="48" s="1"/>
  <c r="J19" i="48" s="1"/>
  <c r="E19" i="48" s="1"/>
  <c r="Q18" i="48" s="1"/>
  <c r="P18" i="48" l="1"/>
  <c r="N18" i="48"/>
  <c r="M18" i="48"/>
  <c r="L18" i="48"/>
  <c r="K18" i="48" s="1"/>
  <c r="J18" i="48" s="1"/>
  <c r="E18" i="48" s="1"/>
  <c r="Q17" i="48" s="1"/>
  <c r="P17" i="48" s="1"/>
  <c r="E17" i="48" s="1"/>
  <c r="Q16" i="48" s="1"/>
  <c r="P16" i="48" s="1"/>
  <c r="N16" i="48" s="1"/>
  <c r="M16" i="48" s="1"/>
  <c r="L16" i="48" s="1"/>
  <c r="K16" i="48" s="1"/>
  <c r="J16" i="48" s="1"/>
  <c r="E16" i="48" s="1"/>
  <c r="Q15" i="48" s="1"/>
  <c r="P15" i="48" s="1"/>
  <c r="N15" i="48" s="1"/>
  <c r="M15" i="48" s="1"/>
  <c r="L15" i="48" s="1"/>
  <c r="K15" i="48" s="1"/>
  <c r="J15" i="48" s="1"/>
  <c r="E15" i="48" s="1"/>
  <c r="Q14" i="48" s="1"/>
  <c r="P14" i="48" s="1"/>
  <c r="N14" i="48" s="1"/>
  <c r="M14" i="48" s="1"/>
  <c r="L14" i="48" s="1"/>
  <c r="K14" i="48" s="1"/>
  <c r="J14" i="48" s="1"/>
  <c r="E14" i="48" s="1"/>
  <c r="Q13" i="48" s="1"/>
  <c r="P13" i="48" s="1"/>
  <c r="N13" i="48" s="1"/>
  <c r="M13" i="48" s="1"/>
  <c r="L13" i="48" s="1"/>
  <c r="K13" i="48" s="1"/>
  <c r="J13" i="48" s="1"/>
  <c r="E13" i="48" s="1"/>
  <c r="Q12" i="48" s="1"/>
  <c r="P12" i="48" s="1"/>
  <c r="N12" i="48" s="1"/>
  <c r="M12" i="48" s="1"/>
  <c r="L12" i="48" s="1"/>
  <c r="K12" i="48" s="1"/>
  <c r="J12" i="48" s="1"/>
  <c r="E12" i="48" s="1"/>
  <c r="Q11" i="48" s="1"/>
  <c r="P11" i="48" s="1"/>
  <c r="N11" i="48" s="1"/>
  <c r="M11" i="48" s="1"/>
  <c r="L11" i="48" s="1"/>
  <c r="K11" i="48" s="1"/>
  <c r="E11" i="48" s="1"/>
  <c r="Q10" i="48" s="1"/>
  <c r="P10" i="48" s="1"/>
  <c r="E10" i="48" l="1"/>
  <c r="E120" i="48"/>
  <c r="E9" i="48"/>
</calcChain>
</file>

<file path=xl/sharedStrings.xml><?xml version="1.0" encoding="utf-8"?>
<sst xmlns="http://schemas.openxmlformats.org/spreadsheetml/2006/main" count="2703" uniqueCount="680">
  <si>
    <t>1. 전기요금</t>
  </si>
  <si>
    <t>2. 상하수도료</t>
  </si>
  <si>
    <t>과목</t>
    <phoneticPr fontId="2" type="noConversion"/>
  </si>
  <si>
    <t>장</t>
    <phoneticPr fontId="2" type="noConversion"/>
  </si>
  <si>
    <t>관</t>
    <phoneticPr fontId="2" type="noConversion"/>
  </si>
  <si>
    <t>항</t>
    <phoneticPr fontId="2" type="noConversion"/>
  </si>
  <si>
    <t>목</t>
    <phoneticPr fontId="2" type="noConversion"/>
  </si>
  <si>
    <t>1. 인적자원운용비</t>
    <phoneticPr fontId="2" type="noConversion"/>
  </si>
  <si>
    <t>1. 교직원보수</t>
    <phoneticPr fontId="2" type="noConversion"/>
  </si>
  <si>
    <t>1. 교원보수</t>
    <phoneticPr fontId="2" type="noConversion"/>
  </si>
  <si>
    <t>1.기본급</t>
    <phoneticPr fontId="2" type="noConversion"/>
  </si>
  <si>
    <t>2.기간제교원인건비</t>
    <phoneticPr fontId="2" type="noConversion"/>
  </si>
  <si>
    <t>2.교원제수당</t>
    <phoneticPr fontId="2" type="noConversion"/>
  </si>
  <si>
    <t>1.정액급식비</t>
    <phoneticPr fontId="2" type="noConversion"/>
  </si>
  <si>
    <t>2.정근수당</t>
    <phoneticPr fontId="2" type="noConversion"/>
  </si>
  <si>
    <t>3. 직원보수</t>
    <phoneticPr fontId="2" type="noConversion"/>
  </si>
  <si>
    <t>2.기간제직원인건비</t>
    <phoneticPr fontId="2" type="noConversion"/>
  </si>
  <si>
    <t>4.직원제수당</t>
    <phoneticPr fontId="2" type="noConversion"/>
  </si>
  <si>
    <t>2.교직원 복지 및 역량 강화</t>
    <phoneticPr fontId="2" type="noConversion"/>
  </si>
  <si>
    <t>1.기관부담보험료</t>
    <phoneticPr fontId="2" type="noConversion"/>
  </si>
  <si>
    <t>2.연수비</t>
    <phoneticPr fontId="2" type="noConversion"/>
  </si>
  <si>
    <t>1.자율연수</t>
    <phoneticPr fontId="2" type="noConversion"/>
  </si>
  <si>
    <t>2.교사회멘토링</t>
    <phoneticPr fontId="2" type="noConversion"/>
  </si>
  <si>
    <t>1.담임교사교육운영비</t>
    <phoneticPr fontId="2" type="noConversion"/>
  </si>
  <si>
    <t>내역</t>
    <phoneticPr fontId="2" type="noConversion"/>
  </si>
  <si>
    <t>3.업무추진비</t>
    <phoneticPr fontId="2" type="noConversion"/>
  </si>
  <si>
    <t>4.도서비</t>
    <phoneticPr fontId="2" type="noConversion"/>
  </si>
  <si>
    <t>5.교직원행사비</t>
    <phoneticPr fontId="2" type="noConversion"/>
  </si>
  <si>
    <t>6.포상비</t>
    <phoneticPr fontId="2" type="noConversion"/>
  </si>
  <si>
    <t>7.맞춤형복지비</t>
    <phoneticPr fontId="2" type="noConversion"/>
  </si>
  <si>
    <t>8.직급보조비</t>
    <phoneticPr fontId="2" type="noConversion"/>
  </si>
  <si>
    <t>9.성과상여금</t>
    <phoneticPr fontId="2" type="noConversion"/>
  </si>
  <si>
    <t>2.학생복지/교육격차해소</t>
    <phoneticPr fontId="2" type="noConversion"/>
  </si>
  <si>
    <t>1. 급식관리비</t>
    <phoneticPr fontId="2" type="noConversion"/>
  </si>
  <si>
    <t>1. 수용비</t>
    <phoneticPr fontId="2" type="noConversion"/>
  </si>
  <si>
    <t>2. 기타식자재구입비</t>
    <phoneticPr fontId="2" type="noConversion"/>
  </si>
  <si>
    <t>3. 위탁급식비</t>
    <phoneticPr fontId="2" type="noConversion"/>
  </si>
  <si>
    <t>2. 보건관리비</t>
    <phoneticPr fontId="2" type="noConversion"/>
  </si>
  <si>
    <t>1.학생과 교직원보건안전</t>
    <phoneticPr fontId="2" type="noConversion"/>
  </si>
  <si>
    <t>1.의료비</t>
    <phoneticPr fontId="2" type="noConversion"/>
  </si>
  <si>
    <t>2.보건실운영</t>
    <phoneticPr fontId="2" type="noConversion"/>
  </si>
  <si>
    <t>3.학교안전공제회비</t>
    <phoneticPr fontId="2" type="noConversion"/>
  </si>
  <si>
    <t>2.학교위생관리</t>
    <phoneticPr fontId="2" type="noConversion"/>
  </si>
  <si>
    <t>1.식수운영</t>
    <phoneticPr fontId="2" type="noConversion"/>
  </si>
  <si>
    <t>2.수용비</t>
    <phoneticPr fontId="2" type="noConversion"/>
  </si>
  <si>
    <t>3.방역비</t>
    <phoneticPr fontId="2" type="noConversion"/>
  </si>
  <si>
    <t>3.기본적교육활동비</t>
    <phoneticPr fontId="2" type="noConversion"/>
  </si>
  <si>
    <t>1.교과활동지원</t>
    <phoneticPr fontId="2" type="noConversion"/>
  </si>
  <si>
    <t>2.교사용지도서</t>
    <phoneticPr fontId="2" type="noConversion"/>
  </si>
  <si>
    <t>2.외국어교과활동</t>
    <phoneticPr fontId="2" type="noConversion"/>
  </si>
  <si>
    <t>3.수공예교과활동</t>
    <phoneticPr fontId="2" type="noConversion"/>
  </si>
  <si>
    <t>4.음악교과활동</t>
    <phoneticPr fontId="2" type="noConversion"/>
  </si>
  <si>
    <t>5.미술교과활동</t>
    <phoneticPr fontId="2" type="noConversion"/>
  </si>
  <si>
    <t>6.목공예교과활동</t>
    <phoneticPr fontId="2" type="noConversion"/>
  </si>
  <si>
    <t>7.체육교과활동</t>
    <phoneticPr fontId="2" type="noConversion"/>
  </si>
  <si>
    <t>8 기타교과활동</t>
    <phoneticPr fontId="2" type="noConversion"/>
  </si>
  <si>
    <t>9.창의체험활동</t>
    <phoneticPr fontId="2" type="noConversion"/>
  </si>
  <si>
    <t>1. 축제및행사</t>
    <phoneticPr fontId="2" type="noConversion"/>
  </si>
  <si>
    <t>4.선택적교육활동</t>
    <phoneticPr fontId="2" type="noConversion"/>
  </si>
  <si>
    <t>1.방과후 학교</t>
    <phoneticPr fontId="2" type="noConversion"/>
  </si>
  <si>
    <t>1.방과후학교</t>
    <phoneticPr fontId="2" type="noConversion"/>
  </si>
  <si>
    <t>1.강사인건비</t>
    <phoneticPr fontId="2" type="noConversion"/>
  </si>
  <si>
    <t>2.간식비</t>
    <phoneticPr fontId="2" type="noConversion"/>
  </si>
  <si>
    <t>3.교육운영비</t>
    <phoneticPr fontId="2" type="noConversion"/>
  </si>
  <si>
    <t>2.독서활동</t>
    <phoneticPr fontId="2" type="noConversion"/>
  </si>
  <si>
    <t>1. 독서활동운영</t>
    <phoneticPr fontId="2" type="noConversion"/>
  </si>
  <si>
    <t>1.도서구입</t>
    <phoneticPr fontId="2" type="noConversion"/>
  </si>
  <si>
    <t>5.교육활동지원</t>
    <phoneticPr fontId="2" type="noConversion"/>
  </si>
  <si>
    <t>1.교무업무운영</t>
    <phoneticPr fontId="2" type="noConversion"/>
  </si>
  <si>
    <t>1.교무학사운영</t>
    <phoneticPr fontId="2" type="noConversion"/>
  </si>
  <si>
    <t>1.수용비</t>
    <phoneticPr fontId="2" type="noConversion"/>
  </si>
  <si>
    <t>2.입학식,졸업식</t>
    <phoneticPr fontId="2" type="noConversion"/>
  </si>
  <si>
    <t>3.신입생홍보운영</t>
    <phoneticPr fontId="2" type="noConversion"/>
  </si>
  <si>
    <t>4.입학설명회운영</t>
    <phoneticPr fontId="2" type="noConversion"/>
  </si>
  <si>
    <t>2.교육환경개선</t>
    <phoneticPr fontId="2" type="noConversion"/>
  </si>
  <si>
    <t>2.책걸상구입</t>
    <phoneticPr fontId="2" type="noConversion"/>
  </si>
  <si>
    <t>6.일반학교운영</t>
    <phoneticPr fontId="2" type="noConversion"/>
  </si>
  <si>
    <t>1.시설장비유지</t>
    <phoneticPr fontId="2" type="noConversion"/>
  </si>
  <si>
    <t>1.학교시설장비유지</t>
    <phoneticPr fontId="2" type="noConversion"/>
  </si>
  <si>
    <t>5.시설관리용역비</t>
    <phoneticPr fontId="2" type="noConversion"/>
  </si>
  <si>
    <t>2.연료비</t>
    <phoneticPr fontId="2" type="noConversion"/>
  </si>
  <si>
    <t>3.시설일반관리</t>
    <phoneticPr fontId="2" type="noConversion"/>
  </si>
  <si>
    <t>2.시설비</t>
    <phoneticPr fontId="2" type="noConversion"/>
  </si>
  <si>
    <t>2.학교운영협력비</t>
    <phoneticPr fontId="2" type="noConversion"/>
  </si>
  <si>
    <t>1.학교운영위원회운영</t>
    <phoneticPr fontId="2" type="noConversion"/>
  </si>
  <si>
    <t>2.학부모협력</t>
    <phoneticPr fontId="2" type="noConversion"/>
  </si>
  <si>
    <t>1.일반업무추진비</t>
    <phoneticPr fontId="2" type="noConversion"/>
  </si>
  <si>
    <t>3.학교기관운영</t>
    <phoneticPr fontId="2" type="noConversion"/>
  </si>
  <si>
    <t>1.교사회운영</t>
    <phoneticPr fontId="2" type="noConversion"/>
  </si>
  <si>
    <t>7.학교시설확충</t>
    <phoneticPr fontId="2" type="noConversion"/>
  </si>
  <si>
    <t>1.시설확충및 개선</t>
    <phoneticPr fontId="2" type="noConversion"/>
  </si>
  <si>
    <t>1.시설확충및개선</t>
    <phoneticPr fontId="2" type="noConversion"/>
  </si>
  <si>
    <t>8.학교 재무활동</t>
    <phoneticPr fontId="2" type="noConversion"/>
  </si>
  <si>
    <t>1.예비비</t>
    <phoneticPr fontId="2" type="noConversion"/>
  </si>
  <si>
    <t>2.반환금</t>
    <phoneticPr fontId="2" type="noConversion"/>
  </si>
  <si>
    <t>1.반환금</t>
    <phoneticPr fontId="2" type="noConversion"/>
  </si>
  <si>
    <t>3.전출금</t>
    <phoneticPr fontId="2" type="noConversion"/>
  </si>
  <si>
    <t>1.전출금</t>
    <phoneticPr fontId="2" type="noConversion"/>
  </si>
  <si>
    <t>계</t>
    <phoneticPr fontId="2" type="noConversion"/>
  </si>
  <si>
    <t>3월</t>
    <phoneticPr fontId="2" type="noConversion"/>
  </si>
  <si>
    <t>교실,도서관 커튼 외</t>
    <phoneticPr fontId="2" type="noConversion"/>
  </si>
  <si>
    <t>실내빗자루</t>
    <phoneticPr fontId="2" type="noConversion"/>
  </si>
  <si>
    <t>학생발받침대</t>
    <phoneticPr fontId="2" type="noConversion"/>
  </si>
  <si>
    <t>5`6교실 칠판</t>
    <phoneticPr fontId="2" type="noConversion"/>
  </si>
  <si>
    <t>칠판거치대</t>
    <phoneticPr fontId="2" type="noConversion"/>
  </si>
  <si>
    <t>*교실환경개선으로 관항목 변경</t>
    <phoneticPr fontId="2" type="noConversion"/>
  </si>
  <si>
    <t>3.직급수당</t>
    <phoneticPr fontId="2" type="noConversion"/>
  </si>
  <si>
    <t>4.상여금</t>
    <phoneticPr fontId="2" type="noConversion"/>
  </si>
  <si>
    <t>2.상여금</t>
    <phoneticPr fontId="2" type="noConversion"/>
  </si>
  <si>
    <t>1.연금및보험료</t>
    <phoneticPr fontId="2" type="noConversion"/>
  </si>
  <si>
    <t>2. 캠프</t>
    <phoneticPr fontId="2" type="noConversion"/>
  </si>
  <si>
    <t>1.교실비품</t>
    <phoneticPr fontId="2" type="noConversion"/>
  </si>
  <si>
    <t>6. 수용비</t>
    <phoneticPr fontId="2" type="noConversion"/>
  </si>
  <si>
    <t>1.신편입학부모교육</t>
    <phoneticPr fontId="2" type="noConversion"/>
  </si>
  <si>
    <t>1.업무추진비</t>
    <phoneticPr fontId="2" type="noConversion"/>
  </si>
  <si>
    <t>2.여비</t>
    <phoneticPr fontId="2" type="noConversion"/>
  </si>
  <si>
    <t>1.교실증개축</t>
    <phoneticPr fontId="2" type="noConversion"/>
  </si>
  <si>
    <t>2.기타공사</t>
    <phoneticPr fontId="2" type="noConversion"/>
  </si>
  <si>
    <t>4월</t>
    <phoneticPr fontId="2" type="noConversion"/>
  </si>
  <si>
    <t>5월</t>
    <phoneticPr fontId="2" type="noConversion"/>
  </si>
  <si>
    <t>6월</t>
  </si>
  <si>
    <t>7월</t>
  </si>
  <si>
    <t>8월</t>
  </si>
  <si>
    <t>9월</t>
  </si>
  <si>
    <t>10월</t>
  </si>
  <si>
    <t>11월</t>
  </si>
  <si>
    <t>12월</t>
  </si>
  <si>
    <t>1월</t>
  </si>
  <si>
    <t>2월</t>
  </si>
  <si>
    <t>자율연수</t>
    <phoneticPr fontId="2" type="noConversion"/>
  </si>
  <si>
    <t>인터넷사용료</t>
    <phoneticPr fontId="2" type="noConversion"/>
  </si>
  <si>
    <t>행정폰이용료</t>
    <phoneticPr fontId="2" type="noConversion"/>
  </si>
  <si>
    <t>전기료</t>
    <phoneticPr fontId="2" type="noConversion"/>
  </si>
  <si>
    <t>상하수도료</t>
    <phoneticPr fontId="2" type="noConversion"/>
  </si>
  <si>
    <t>행정박미영</t>
    <phoneticPr fontId="2" type="noConversion"/>
  </si>
  <si>
    <t>국세</t>
    <phoneticPr fontId="2" type="noConversion"/>
  </si>
  <si>
    <t>지방세</t>
    <phoneticPr fontId="2" type="noConversion"/>
  </si>
  <si>
    <t>전임 사회보험료</t>
    <phoneticPr fontId="2" type="noConversion"/>
  </si>
  <si>
    <t>난방유</t>
    <phoneticPr fontId="2" type="noConversion"/>
  </si>
  <si>
    <t>평화나무농장연회비</t>
    <phoneticPr fontId="2" type="noConversion"/>
  </si>
  <si>
    <t>수업재료</t>
    <phoneticPr fontId="2" type="noConversion"/>
  </si>
  <si>
    <t>3. 일반수용비</t>
    <phoneticPr fontId="2" type="noConversion"/>
  </si>
  <si>
    <t>4. 기타공공요금</t>
    <phoneticPr fontId="2" type="noConversion"/>
  </si>
  <si>
    <t>이영해</t>
    <phoneticPr fontId="2" type="noConversion"/>
  </si>
  <si>
    <t>조수연</t>
    <phoneticPr fontId="2" type="noConversion"/>
  </si>
  <si>
    <t>정효진</t>
    <phoneticPr fontId="2" type="noConversion"/>
  </si>
  <si>
    <t>위윤이</t>
    <phoneticPr fontId="2" type="noConversion"/>
  </si>
  <si>
    <t>김미정</t>
    <phoneticPr fontId="2" type="noConversion"/>
  </si>
  <si>
    <t>농사/텃밭관리서규섭</t>
    <phoneticPr fontId="2" type="noConversion"/>
  </si>
  <si>
    <t>교사급식비</t>
    <phoneticPr fontId="2" type="noConversion"/>
  </si>
  <si>
    <t>카리나생활지원금</t>
    <phoneticPr fontId="2" type="noConversion"/>
  </si>
  <si>
    <t xml:space="preserve">교직원2명 김진숙 카리나 </t>
    <phoneticPr fontId="2" type="noConversion"/>
  </si>
  <si>
    <t>과일 잡곡 등</t>
    <phoneticPr fontId="2" type="noConversion"/>
  </si>
  <si>
    <t xml:space="preserve">부모부담분 </t>
    <phoneticPr fontId="2" type="noConversion"/>
  </si>
  <si>
    <t>간식비</t>
    <phoneticPr fontId="2" type="noConversion"/>
  </si>
  <si>
    <t>양대련상반기회비</t>
    <phoneticPr fontId="2" type="noConversion"/>
  </si>
  <si>
    <t>대안교육연대연회비</t>
    <phoneticPr fontId="2" type="noConversion"/>
  </si>
  <si>
    <t>월세</t>
    <phoneticPr fontId="2" type="noConversion"/>
  </si>
  <si>
    <t>원</t>
    <phoneticPr fontId="2" type="noConversion"/>
  </si>
  <si>
    <t>목공김철희</t>
    <phoneticPr fontId="2" type="noConversion"/>
  </si>
  <si>
    <t>프로젝트김학철</t>
    <phoneticPr fontId="2" type="noConversion"/>
  </si>
  <si>
    <t>요리박도희</t>
    <phoneticPr fontId="2" type="noConversion"/>
  </si>
  <si>
    <t>정가박세은</t>
    <phoneticPr fontId="2" type="noConversion"/>
  </si>
  <si>
    <t>미술심미용</t>
    <phoneticPr fontId="2" type="noConversion"/>
  </si>
  <si>
    <t>영어이정연</t>
    <phoneticPr fontId="2" type="noConversion"/>
  </si>
  <si>
    <t>도움수업이미순</t>
    <phoneticPr fontId="2" type="noConversion"/>
  </si>
  <si>
    <t>체육공통교양이성웅</t>
    <phoneticPr fontId="2" type="noConversion"/>
  </si>
  <si>
    <t>체육이형남</t>
    <phoneticPr fontId="2" type="noConversion"/>
  </si>
  <si>
    <t>음악정유희</t>
    <phoneticPr fontId="2" type="noConversion"/>
  </si>
  <si>
    <t>한국무용정혜원</t>
    <phoneticPr fontId="2" type="noConversion"/>
  </si>
  <si>
    <t>음악최지원</t>
    <phoneticPr fontId="2" type="noConversion"/>
  </si>
  <si>
    <t>수학하경희</t>
    <phoneticPr fontId="2" type="noConversion"/>
  </si>
  <si>
    <t>영어한만형</t>
    <phoneticPr fontId="2" type="noConversion"/>
  </si>
  <si>
    <t>미술양호빈</t>
    <phoneticPr fontId="2" type="noConversion"/>
  </si>
  <si>
    <t>퍼머컬쳐임경수</t>
    <phoneticPr fontId="2" type="noConversion"/>
  </si>
  <si>
    <t>영어한종인</t>
    <phoneticPr fontId="2" type="noConversion"/>
  </si>
  <si>
    <t>영어이슬아</t>
    <phoneticPr fontId="2" type="noConversion"/>
  </si>
  <si>
    <t>기린 이경희</t>
    <phoneticPr fontId="2" type="noConversion"/>
  </si>
  <si>
    <t>기린 전명옥</t>
    <phoneticPr fontId="2" type="noConversion"/>
  </si>
  <si>
    <t>기린 석복순</t>
    <phoneticPr fontId="2" type="noConversion"/>
  </si>
  <si>
    <t>상급지도박규현</t>
    <phoneticPr fontId="2" type="noConversion"/>
  </si>
  <si>
    <t>상급지도김훈희</t>
    <phoneticPr fontId="2" type="noConversion"/>
  </si>
  <si>
    <t>상급지도이성웅</t>
    <phoneticPr fontId="2" type="noConversion"/>
  </si>
  <si>
    <t>급식지원금 지출</t>
    <phoneticPr fontId="2" type="noConversion"/>
  </si>
  <si>
    <t>2025학년도 26년2월 세출명세서</t>
    <phoneticPr fontId="2" type="noConversion"/>
  </si>
  <si>
    <t>정수필터</t>
    <phoneticPr fontId="2" type="noConversion"/>
  </si>
  <si>
    <t>휴지</t>
    <phoneticPr fontId="2" type="noConversion"/>
  </si>
  <si>
    <t>3.장비취득비</t>
    <phoneticPr fontId="2" type="noConversion"/>
  </si>
  <si>
    <t>3.교육위원회</t>
    <phoneticPr fontId="2" type="noConversion"/>
  </si>
  <si>
    <t>1.업무추진비</t>
    <phoneticPr fontId="2" type="noConversion"/>
  </si>
  <si>
    <t>4.재정위원회</t>
    <phoneticPr fontId="2" type="noConversion"/>
  </si>
  <si>
    <t>5.시설위원회</t>
    <phoneticPr fontId="2" type="noConversion"/>
  </si>
  <si>
    <t>6.홍보위원회</t>
    <phoneticPr fontId="2" type="noConversion"/>
  </si>
  <si>
    <t>7.생명역동농업&amp;퍼머컬쳐위원회</t>
    <phoneticPr fontId="2" type="noConversion"/>
  </si>
  <si>
    <t>2.수용비</t>
    <phoneticPr fontId="2" type="noConversion"/>
  </si>
  <si>
    <t>3.홍보장비</t>
    <phoneticPr fontId="2" type="noConversion"/>
  </si>
  <si>
    <t>1.수용비</t>
    <phoneticPr fontId="2" type="noConversion"/>
  </si>
  <si>
    <t>2.전출금충당적립금</t>
    <phoneticPr fontId="2" type="noConversion"/>
  </si>
  <si>
    <t>2025학년도 4월 세출명세서</t>
    <phoneticPr fontId="2" type="noConversion"/>
  </si>
  <si>
    <t>2025학년도 5월 세출명세서</t>
    <phoneticPr fontId="2" type="noConversion"/>
  </si>
  <si>
    <t>2025학년도 6월 세출명세서</t>
    <phoneticPr fontId="2" type="noConversion"/>
  </si>
  <si>
    <t>2025학년도 7월 세출명세서</t>
    <phoneticPr fontId="2" type="noConversion"/>
  </si>
  <si>
    <t>2025학년도 8월 세출명세서</t>
    <phoneticPr fontId="2" type="noConversion"/>
  </si>
  <si>
    <t>2025학년도 9월 세출명세서</t>
    <phoneticPr fontId="2" type="noConversion"/>
  </si>
  <si>
    <t>2025학년도 10월 세출명세서</t>
    <phoneticPr fontId="2" type="noConversion"/>
  </si>
  <si>
    <t>2025학년도 11월 세출명세서</t>
    <phoneticPr fontId="2" type="noConversion"/>
  </si>
  <si>
    <t>2025학년도 12월 세출명세서</t>
    <phoneticPr fontId="2" type="noConversion"/>
  </si>
  <si>
    <t>2025학년도 26년 1월 세출명세서</t>
    <phoneticPr fontId="2" type="noConversion"/>
  </si>
  <si>
    <t>2025학년도 3월 세출명세서(총회후 25년 2월 지출 포함)</t>
    <phoneticPr fontId="2" type="noConversion"/>
  </si>
  <si>
    <t>과목</t>
    <phoneticPr fontId="2" type="noConversion"/>
  </si>
  <si>
    <t>장</t>
    <phoneticPr fontId="2" type="noConversion"/>
  </si>
  <si>
    <t>계</t>
    <phoneticPr fontId="2" type="noConversion"/>
  </si>
  <si>
    <t>농사/텃밭관리서규섭</t>
    <phoneticPr fontId="2" type="noConversion"/>
  </si>
  <si>
    <t>2월요리이서영</t>
    <phoneticPr fontId="2" type="noConversion"/>
  </si>
  <si>
    <t>요리박도희</t>
    <phoneticPr fontId="2" type="noConversion"/>
  </si>
  <si>
    <t>도움수업이미순</t>
    <phoneticPr fontId="2" type="noConversion"/>
  </si>
  <si>
    <t>체육이형남</t>
    <phoneticPr fontId="2" type="noConversion"/>
  </si>
  <si>
    <t>한국무용정혜원</t>
    <phoneticPr fontId="2" type="noConversion"/>
  </si>
  <si>
    <t>수학하경희</t>
    <phoneticPr fontId="2" type="noConversion"/>
  </si>
  <si>
    <t>미술양호빈</t>
    <phoneticPr fontId="2" type="noConversion"/>
  </si>
  <si>
    <t>퍼머컬쳐임경수</t>
    <phoneticPr fontId="2" type="noConversion"/>
  </si>
  <si>
    <t>수공예김현숙</t>
    <phoneticPr fontId="2" type="noConversion"/>
  </si>
  <si>
    <t>공통교양김훈희</t>
    <phoneticPr fontId="2" type="noConversion"/>
  </si>
  <si>
    <t>교사급식비 2월</t>
    <phoneticPr fontId="2" type="noConversion"/>
  </si>
  <si>
    <t>3월</t>
    <phoneticPr fontId="2" type="noConversion"/>
  </si>
  <si>
    <t>3.직급수당</t>
    <phoneticPr fontId="2" type="noConversion"/>
  </si>
  <si>
    <t>4.상여금</t>
    <phoneticPr fontId="2" type="noConversion"/>
  </si>
  <si>
    <t>3. 직원보수</t>
    <phoneticPr fontId="2" type="noConversion"/>
  </si>
  <si>
    <t>1.기본급</t>
    <phoneticPr fontId="2" type="noConversion"/>
  </si>
  <si>
    <t>살림김진숙</t>
    <phoneticPr fontId="2" type="noConversion"/>
  </si>
  <si>
    <t>2.기간제직원인건비</t>
    <phoneticPr fontId="2" type="noConversion"/>
  </si>
  <si>
    <t>행정박미영</t>
    <phoneticPr fontId="2" type="noConversion"/>
  </si>
  <si>
    <t>카리나생활지원금</t>
    <phoneticPr fontId="2" type="noConversion"/>
  </si>
  <si>
    <t>4.직원제수당</t>
    <phoneticPr fontId="2" type="noConversion"/>
  </si>
  <si>
    <t>1.정액급식비</t>
    <phoneticPr fontId="2" type="noConversion"/>
  </si>
  <si>
    <t xml:space="preserve">교직원2명 김진숙 카리나 2월 </t>
    <phoneticPr fontId="2" type="noConversion"/>
  </si>
  <si>
    <t>3월</t>
    <phoneticPr fontId="2" type="noConversion"/>
  </si>
  <si>
    <t>2.상여금</t>
    <phoneticPr fontId="2" type="noConversion"/>
  </si>
  <si>
    <t>2.교직원 복지 및 역량 강화</t>
    <phoneticPr fontId="2" type="noConversion"/>
  </si>
  <si>
    <t>1.기관부담보험료</t>
    <phoneticPr fontId="2" type="noConversion"/>
  </si>
  <si>
    <t>1.연금및보험료</t>
    <phoneticPr fontId="2" type="noConversion"/>
  </si>
  <si>
    <t>전임 사회보험료</t>
    <phoneticPr fontId="2" type="noConversion"/>
  </si>
  <si>
    <t>2.연수비</t>
    <phoneticPr fontId="2" type="noConversion"/>
  </si>
  <si>
    <t>1.자율연수</t>
    <phoneticPr fontId="2" type="noConversion"/>
  </si>
  <si>
    <t>벅셔방문박규현김훈희</t>
    <phoneticPr fontId="2" type="noConversion"/>
  </si>
  <si>
    <t>자율연수</t>
    <phoneticPr fontId="2" type="noConversion"/>
  </si>
  <si>
    <t>2.교사회멘토링</t>
    <phoneticPr fontId="2" type="noConversion"/>
  </si>
  <si>
    <t>3.업무추진비</t>
    <phoneticPr fontId="2" type="noConversion"/>
  </si>
  <si>
    <t>4.도서비</t>
    <phoneticPr fontId="2" type="noConversion"/>
  </si>
  <si>
    <t>수업참고서</t>
    <phoneticPr fontId="2" type="noConversion"/>
  </si>
  <si>
    <t>5.교직원행사비</t>
    <phoneticPr fontId="2" type="noConversion"/>
  </si>
  <si>
    <t>6.포상비</t>
    <phoneticPr fontId="2" type="noConversion"/>
  </si>
  <si>
    <t>7.맞춤형복지비</t>
    <phoneticPr fontId="2" type="noConversion"/>
  </si>
  <si>
    <t>8.직급보조비</t>
    <phoneticPr fontId="2" type="noConversion"/>
  </si>
  <si>
    <t>9.성과상여금</t>
    <phoneticPr fontId="2" type="noConversion"/>
  </si>
  <si>
    <t>2.학생복지/교육격차해소</t>
    <phoneticPr fontId="2" type="noConversion"/>
  </si>
  <si>
    <t>1. 급식관리비</t>
    <phoneticPr fontId="2" type="noConversion"/>
  </si>
  <si>
    <t>1. 수용비</t>
    <phoneticPr fontId="2" type="noConversion"/>
  </si>
  <si>
    <t>과일 잡곡 등</t>
    <phoneticPr fontId="2" type="noConversion"/>
  </si>
  <si>
    <t>2. 기타식자재구입비</t>
    <phoneticPr fontId="2" type="noConversion"/>
  </si>
  <si>
    <t>3. 위탁급식비</t>
    <phoneticPr fontId="2" type="noConversion"/>
  </si>
  <si>
    <t>부모부담분 2~3월</t>
    <phoneticPr fontId="2" type="noConversion"/>
  </si>
  <si>
    <t>급식지원금 지출</t>
    <phoneticPr fontId="2" type="noConversion"/>
  </si>
  <si>
    <t>2. 보건관리비</t>
    <phoneticPr fontId="2" type="noConversion"/>
  </si>
  <si>
    <t>1.학생과 교직원보건안전</t>
    <phoneticPr fontId="2" type="noConversion"/>
  </si>
  <si>
    <t>1.의료비</t>
    <phoneticPr fontId="2" type="noConversion"/>
  </si>
  <si>
    <t>2.보건실운영</t>
    <phoneticPr fontId="2" type="noConversion"/>
  </si>
  <si>
    <t>3.학교안전공제회비</t>
    <phoneticPr fontId="2" type="noConversion"/>
  </si>
  <si>
    <t>안전공제보험</t>
    <phoneticPr fontId="2" type="noConversion"/>
  </si>
  <si>
    <t>2.학교위생관리</t>
    <phoneticPr fontId="2" type="noConversion"/>
  </si>
  <si>
    <t>1.식수운영</t>
    <phoneticPr fontId="2" type="noConversion"/>
  </si>
  <si>
    <t>2.수용비</t>
    <phoneticPr fontId="2" type="noConversion"/>
  </si>
  <si>
    <t>씽크대비누홀더</t>
    <phoneticPr fontId="2" type="noConversion"/>
  </si>
  <si>
    <t>식기건조대</t>
    <phoneticPr fontId="2" type="noConversion"/>
  </si>
  <si>
    <t>욕실화</t>
    <phoneticPr fontId="2" type="noConversion"/>
  </si>
  <si>
    <t>치약 주방비누</t>
    <phoneticPr fontId="2" type="noConversion"/>
  </si>
  <si>
    <t>정수필터</t>
    <phoneticPr fontId="2" type="noConversion"/>
  </si>
  <si>
    <t>3.방역비</t>
    <phoneticPr fontId="2" type="noConversion"/>
  </si>
  <si>
    <t>3.기본적교육활동비</t>
    <phoneticPr fontId="2" type="noConversion"/>
  </si>
  <si>
    <t>1.교과활동지원</t>
    <phoneticPr fontId="2" type="noConversion"/>
  </si>
  <si>
    <t>1.담임교사교육운영비</t>
    <phoneticPr fontId="2" type="noConversion"/>
  </si>
  <si>
    <t>신편입필통천</t>
    <phoneticPr fontId="2" type="noConversion"/>
  </si>
  <si>
    <t>귀도리발송료</t>
    <phoneticPr fontId="2" type="noConversion"/>
  </si>
  <si>
    <t>귀도리작업비</t>
    <phoneticPr fontId="2" type="noConversion"/>
  </si>
  <si>
    <t>귀도리착불비</t>
    <phoneticPr fontId="2" type="noConversion"/>
  </si>
  <si>
    <t>마침여행경비지원</t>
    <phoneticPr fontId="2" type="noConversion"/>
  </si>
  <si>
    <t>마침여행보험비</t>
    <phoneticPr fontId="2" type="noConversion"/>
  </si>
  <si>
    <t>보드마커</t>
    <phoneticPr fontId="2" type="noConversion"/>
  </si>
  <si>
    <t>2.교사용지도서</t>
    <phoneticPr fontId="2" type="noConversion"/>
  </si>
  <si>
    <t>교사지도서</t>
    <phoneticPr fontId="2" type="noConversion"/>
  </si>
  <si>
    <t>2.외국어교과활동</t>
    <phoneticPr fontId="2" type="noConversion"/>
  </si>
  <si>
    <t>영어교재</t>
    <phoneticPr fontId="2" type="noConversion"/>
  </si>
  <si>
    <t>3.수공예교과활동</t>
    <phoneticPr fontId="2" type="noConversion"/>
  </si>
  <si>
    <t>4.음악교과활동</t>
    <phoneticPr fontId="2" type="noConversion"/>
  </si>
  <si>
    <t>음악악보</t>
    <phoneticPr fontId="2" type="noConversion"/>
  </si>
  <si>
    <t>5.미술교과활동</t>
    <phoneticPr fontId="2" type="noConversion"/>
  </si>
  <si>
    <t>습식종이 물감 등</t>
    <phoneticPr fontId="2" type="noConversion"/>
  </si>
  <si>
    <t>6.목공예교과활동</t>
    <phoneticPr fontId="2" type="noConversion"/>
  </si>
  <si>
    <t>수업재료</t>
    <phoneticPr fontId="2" type="noConversion"/>
  </si>
  <si>
    <t>7.체육교과활동</t>
    <phoneticPr fontId="2" type="noConversion"/>
  </si>
  <si>
    <t>8 기타교과활동</t>
    <phoneticPr fontId="2" type="noConversion"/>
  </si>
  <si>
    <t>보카시퇴비재료 깻묵,어분,패화석</t>
    <phoneticPr fontId="2" type="noConversion"/>
  </si>
  <si>
    <t>연간종자구입비</t>
    <phoneticPr fontId="2" type="noConversion"/>
  </si>
  <si>
    <t>퇴비만들기준비물</t>
    <phoneticPr fontId="2" type="noConversion"/>
  </si>
  <si>
    <t>9.창의체험활동</t>
    <phoneticPr fontId="2" type="noConversion"/>
  </si>
  <si>
    <t>1. 축제및행사</t>
    <phoneticPr fontId="2" type="noConversion"/>
  </si>
  <si>
    <t>마라톤봉사자식비</t>
    <phoneticPr fontId="2" type="noConversion"/>
  </si>
  <si>
    <t>2. 캠프</t>
    <phoneticPr fontId="2" type="noConversion"/>
  </si>
  <si>
    <t>4.선택적교육활동</t>
    <phoneticPr fontId="2" type="noConversion"/>
  </si>
  <si>
    <t>1.방과후 학교</t>
    <phoneticPr fontId="2" type="noConversion"/>
  </si>
  <si>
    <t>1.방과후학교</t>
    <phoneticPr fontId="2" type="noConversion"/>
  </si>
  <si>
    <t>1.강사인건비</t>
    <phoneticPr fontId="2" type="noConversion"/>
  </si>
  <si>
    <t>2.간식비</t>
    <phoneticPr fontId="2" type="noConversion"/>
  </si>
  <si>
    <t>간식비</t>
    <phoneticPr fontId="2" type="noConversion"/>
  </si>
  <si>
    <t>3.교육운영비</t>
    <phoneticPr fontId="2" type="noConversion"/>
  </si>
  <si>
    <t>2.독서활동</t>
    <phoneticPr fontId="2" type="noConversion"/>
  </si>
  <si>
    <t>1. 독서활동운영</t>
    <phoneticPr fontId="2" type="noConversion"/>
  </si>
  <si>
    <t>1.도서구입</t>
    <phoneticPr fontId="2" type="noConversion"/>
  </si>
  <si>
    <t>5.교육활동지원</t>
    <phoneticPr fontId="2" type="noConversion"/>
  </si>
  <si>
    <t>1.교무업무운영</t>
    <phoneticPr fontId="2" type="noConversion"/>
  </si>
  <si>
    <t>1.교무학사운영</t>
    <phoneticPr fontId="2" type="noConversion"/>
  </si>
  <si>
    <t>1.수용비</t>
    <phoneticPr fontId="2" type="noConversion"/>
  </si>
  <si>
    <t>자바라</t>
    <phoneticPr fontId="2" type="noConversion"/>
  </si>
  <si>
    <t>매직테이프</t>
    <phoneticPr fontId="2" type="noConversion"/>
  </si>
  <si>
    <t>석유통</t>
    <phoneticPr fontId="2" type="noConversion"/>
  </si>
  <si>
    <t>교무실형광등</t>
    <phoneticPr fontId="2" type="noConversion"/>
  </si>
  <si>
    <t>열쇠와  자물통</t>
    <phoneticPr fontId="2" type="noConversion"/>
  </si>
  <si>
    <t>고용량멀티탭</t>
    <phoneticPr fontId="2" type="noConversion"/>
  </si>
  <si>
    <t>칠판분필</t>
    <phoneticPr fontId="2" type="noConversion"/>
  </si>
  <si>
    <t>교무실공용품</t>
    <phoneticPr fontId="2" type="noConversion"/>
  </si>
  <si>
    <t>2.입학식,졸업식</t>
    <phoneticPr fontId="2" type="noConversion"/>
  </si>
  <si>
    <t>신편입선물</t>
    <phoneticPr fontId="2" type="noConversion"/>
  </si>
  <si>
    <t>진학식 준비</t>
    <phoneticPr fontId="2" type="noConversion"/>
  </si>
  <si>
    <t>입학식준비</t>
    <phoneticPr fontId="2" type="noConversion"/>
  </si>
  <si>
    <t>진학식선물</t>
    <phoneticPr fontId="2" type="noConversion"/>
  </si>
  <si>
    <t>3.신입생홍보운영</t>
    <phoneticPr fontId="2" type="noConversion"/>
  </si>
  <si>
    <t>4.입학설명회운영</t>
    <phoneticPr fontId="2" type="noConversion"/>
  </si>
  <si>
    <t>2.교육환경개선</t>
    <phoneticPr fontId="2" type="noConversion"/>
  </si>
  <si>
    <t>1.교실비품</t>
    <phoneticPr fontId="2" type="noConversion"/>
  </si>
  <si>
    <t>교실비품</t>
    <phoneticPr fontId="2" type="noConversion"/>
  </si>
  <si>
    <t>칠판부속품</t>
    <phoneticPr fontId="2" type="noConversion"/>
  </si>
  <si>
    <t>2.책걸상구입</t>
    <phoneticPr fontId="2" type="noConversion"/>
  </si>
  <si>
    <t>6.일반학교운영</t>
    <phoneticPr fontId="2" type="noConversion"/>
  </si>
  <si>
    <t>1.시설장비유지</t>
    <phoneticPr fontId="2" type="noConversion"/>
  </si>
  <si>
    <t>1.학교시설장비유지</t>
    <phoneticPr fontId="2" type="noConversion"/>
  </si>
  <si>
    <t>전기료</t>
    <phoneticPr fontId="2" type="noConversion"/>
  </si>
  <si>
    <t>상하수도료</t>
    <phoneticPr fontId="2" type="noConversion"/>
  </si>
  <si>
    <t>3. 일반수용비</t>
    <phoneticPr fontId="2" type="noConversion"/>
  </si>
  <si>
    <t>휴지 쓰레기봉투</t>
    <phoneticPr fontId="2" type="noConversion"/>
  </si>
  <si>
    <t>현관문배터리</t>
    <phoneticPr fontId="2" type="noConversion"/>
  </si>
  <si>
    <t>철물</t>
    <phoneticPr fontId="2" type="noConversion"/>
  </si>
  <si>
    <t>밀대</t>
    <phoneticPr fontId="2" type="noConversion"/>
  </si>
  <si>
    <t>4. 기타공공요금</t>
    <phoneticPr fontId="2" type="noConversion"/>
  </si>
  <si>
    <t>인터넷사용료</t>
    <phoneticPr fontId="2" type="noConversion"/>
  </si>
  <si>
    <t>행정폰이용료</t>
    <phoneticPr fontId="2" type="noConversion"/>
  </si>
  <si>
    <t>국세</t>
    <phoneticPr fontId="2" type="noConversion"/>
  </si>
  <si>
    <t>지방세</t>
    <phoneticPr fontId="2" type="noConversion"/>
  </si>
  <si>
    <t>평화나무농장연회비</t>
    <phoneticPr fontId="2" type="noConversion"/>
  </si>
  <si>
    <t>양대련상반기회비</t>
    <phoneticPr fontId="2" type="noConversion"/>
  </si>
  <si>
    <t>대안교육연대연회비</t>
    <phoneticPr fontId="2" type="noConversion"/>
  </si>
  <si>
    <t>등기우편</t>
    <phoneticPr fontId="2" type="noConversion"/>
  </si>
  <si>
    <t>수수료</t>
    <phoneticPr fontId="2" type="noConversion"/>
  </si>
  <si>
    <t>뱅킹인증수수료</t>
    <phoneticPr fontId="2" type="noConversion"/>
  </si>
  <si>
    <t>5.시설관리용역비</t>
    <phoneticPr fontId="2" type="noConversion"/>
  </si>
  <si>
    <t>6. 수용비</t>
    <phoneticPr fontId="2" type="noConversion"/>
  </si>
  <si>
    <t>월세</t>
    <phoneticPr fontId="2" type="noConversion"/>
  </si>
  <si>
    <t>2.연료비</t>
    <phoneticPr fontId="2" type="noConversion"/>
  </si>
  <si>
    <t>난방유</t>
    <phoneticPr fontId="2" type="noConversion"/>
  </si>
  <si>
    <t>3.시설일반관리</t>
    <phoneticPr fontId="2" type="noConversion"/>
  </si>
  <si>
    <t>2.시설비</t>
    <phoneticPr fontId="2" type="noConversion"/>
  </si>
  <si>
    <t>3.장비취득비</t>
    <phoneticPr fontId="2" type="noConversion"/>
  </si>
  <si>
    <t>2.학교운영협력비</t>
    <phoneticPr fontId="2" type="noConversion"/>
  </si>
  <si>
    <t>1.학교운영위원회운영</t>
    <phoneticPr fontId="2" type="noConversion"/>
  </si>
  <si>
    <t>1.일반업무추진비</t>
    <phoneticPr fontId="2" type="noConversion"/>
  </si>
  <si>
    <t>총회양말선물</t>
    <phoneticPr fontId="2" type="noConversion"/>
  </si>
  <si>
    <t>운영위의사봉</t>
    <phoneticPr fontId="2" type="noConversion"/>
  </si>
  <si>
    <t>공청회간식</t>
    <phoneticPr fontId="2" type="noConversion"/>
  </si>
  <si>
    <t>2.학부모협력</t>
    <phoneticPr fontId="2" type="noConversion"/>
  </si>
  <si>
    <t>1.신편입학부모교육</t>
    <phoneticPr fontId="2" type="noConversion"/>
  </si>
  <si>
    <t>3.교육위원회</t>
    <phoneticPr fontId="2" type="noConversion"/>
  </si>
  <si>
    <t>1.업무추진비</t>
    <phoneticPr fontId="2" type="noConversion"/>
  </si>
  <si>
    <t>4.재정위원회</t>
    <phoneticPr fontId="2" type="noConversion"/>
  </si>
  <si>
    <t>5.시설위원회</t>
    <phoneticPr fontId="2" type="noConversion"/>
  </si>
  <si>
    <t>6.홍보위원회</t>
    <phoneticPr fontId="2" type="noConversion"/>
  </si>
  <si>
    <t>3.홍보장비</t>
    <phoneticPr fontId="2" type="noConversion"/>
  </si>
  <si>
    <t>7.생명역동농업&amp;퍼머컬쳐위원회</t>
    <phoneticPr fontId="2" type="noConversion"/>
  </si>
  <si>
    <t>3.학교기관운영</t>
    <phoneticPr fontId="2" type="noConversion"/>
  </si>
  <si>
    <t>1.교사회운영</t>
    <phoneticPr fontId="2" type="noConversion"/>
  </si>
  <si>
    <t>결혼축하화환</t>
    <phoneticPr fontId="2" type="noConversion"/>
  </si>
  <si>
    <t>내다보기간식</t>
    <phoneticPr fontId="2" type="noConversion"/>
  </si>
  <si>
    <t>커피</t>
    <phoneticPr fontId="2" type="noConversion"/>
  </si>
  <si>
    <t>교사회의다과및회식</t>
    <phoneticPr fontId="2" type="noConversion"/>
  </si>
  <si>
    <t>2.여비</t>
    <phoneticPr fontId="2" type="noConversion"/>
  </si>
  <si>
    <t>기린 이경희</t>
    <phoneticPr fontId="2" type="noConversion"/>
  </si>
  <si>
    <t>기린 전명옥</t>
    <phoneticPr fontId="2" type="noConversion"/>
  </si>
  <si>
    <t>기린 석복순</t>
    <phoneticPr fontId="2" type="noConversion"/>
  </si>
  <si>
    <t>7.학교시설확충</t>
    <phoneticPr fontId="2" type="noConversion"/>
  </si>
  <si>
    <t>1.시설확충및 개선</t>
    <phoneticPr fontId="2" type="noConversion"/>
  </si>
  <si>
    <t>1.시설확충및개선</t>
    <phoneticPr fontId="2" type="noConversion"/>
  </si>
  <si>
    <t>1.교실증개축</t>
    <phoneticPr fontId="2" type="noConversion"/>
  </si>
  <si>
    <t>2.기타공사</t>
    <phoneticPr fontId="2" type="noConversion"/>
  </si>
  <si>
    <t>8.학교 재무활동</t>
    <phoneticPr fontId="2" type="noConversion"/>
  </si>
  <si>
    <t>1.예비비</t>
    <phoneticPr fontId="2" type="noConversion"/>
  </si>
  <si>
    <t>2.반환금</t>
    <phoneticPr fontId="2" type="noConversion"/>
  </si>
  <si>
    <t>1.반환금</t>
    <phoneticPr fontId="2" type="noConversion"/>
  </si>
  <si>
    <t>3.전출금</t>
    <phoneticPr fontId="2" type="noConversion"/>
  </si>
  <si>
    <t>1.전출금</t>
    <phoneticPr fontId="2" type="noConversion"/>
  </si>
  <si>
    <t>대출상환김진숙3~6월</t>
    <phoneticPr fontId="2" type="noConversion"/>
  </si>
  <si>
    <t>2.전출금충당적립금</t>
    <phoneticPr fontId="2" type="noConversion"/>
  </si>
  <si>
    <t>계</t>
    <phoneticPr fontId="2" type="noConversion"/>
  </si>
  <si>
    <t>원=2월지출 13,095,107+3월지출 45,163,970원</t>
    <phoneticPr fontId="2" type="noConversion"/>
  </si>
  <si>
    <t>기린 김다혜</t>
    <phoneticPr fontId="2" type="noConversion"/>
  </si>
  <si>
    <t>이성웅체육공통교양</t>
    <phoneticPr fontId="2" type="noConversion"/>
  </si>
  <si>
    <t>수학하경희</t>
    <phoneticPr fontId="2" type="noConversion"/>
  </si>
  <si>
    <t>영어한만형</t>
    <phoneticPr fontId="2" type="noConversion"/>
  </si>
  <si>
    <t>미술양호빈</t>
    <phoneticPr fontId="2" type="noConversion"/>
  </si>
  <si>
    <t>퍼머컬쳐임경수</t>
    <phoneticPr fontId="2" type="noConversion"/>
  </si>
  <si>
    <t>영어한종인</t>
    <phoneticPr fontId="2" type="noConversion"/>
  </si>
  <si>
    <t>영어이슬아</t>
    <phoneticPr fontId="2" type="noConversion"/>
  </si>
  <si>
    <t>벼농사 배준호</t>
    <phoneticPr fontId="2" type="noConversion"/>
  </si>
  <si>
    <t>수공예김현숙</t>
    <phoneticPr fontId="2" type="noConversion"/>
  </si>
  <si>
    <t>연구도서</t>
    <phoneticPr fontId="2" type="noConversion"/>
  </si>
  <si>
    <t>복사지</t>
    <phoneticPr fontId="2" type="noConversion"/>
  </si>
  <si>
    <t>주방고체비누</t>
    <phoneticPr fontId="2" type="noConversion"/>
  </si>
  <si>
    <t>건강검진이동보험료</t>
    <phoneticPr fontId="2" type="noConversion"/>
  </si>
  <si>
    <t>공구</t>
    <phoneticPr fontId="2" type="noConversion"/>
  </si>
  <si>
    <t>근조화환</t>
    <phoneticPr fontId="2" type="noConversion"/>
  </si>
  <si>
    <t>교실용품</t>
    <phoneticPr fontId="2" type="noConversion"/>
  </si>
  <si>
    <t>교무실 정비 식비</t>
    <phoneticPr fontId="2" type="noConversion"/>
  </si>
  <si>
    <t>휴지 외</t>
    <phoneticPr fontId="2" type="noConversion"/>
  </si>
  <si>
    <t>밥솥수리</t>
    <phoneticPr fontId="2" type="noConversion"/>
  </si>
  <si>
    <t>신문구독료2개월</t>
    <phoneticPr fontId="2" type="noConversion"/>
  </si>
  <si>
    <t>피아노조율</t>
    <phoneticPr fontId="2" type="noConversion"/>
  </si>
  <si>
    <t>체육활동조끼</t>
    <phoneticPr fontId="2" type="noConversion"/>
  </si>
  <si>
    <t>현수막</t>
    <phoneticPr fontId="2" type="noConversion"/>
  </si>
  <si>
    <t>수수료</t>
    <phoneticPr fontId="2" type="noConversion"/>
  </si>
  <si>
    <t>2025학년도 세출명세서</t>
    <phoneticPr fontId="2" type="noConversion"/>
  </si>
  <si>
    <t>공용미술용품</t>
    <phoneticPr fontId="2" type="noConversion"/>
  </si>
  <si>
    <t>세외수입kpn</t>
    <phoneticPr fontId="2" type="noConversion"/>
  </si>
  <si>
    <t>데크방수오일 등</t>
    <phoneticPr fontId="2" type="noConversion"/>
  </si>
  <si>
    <t>설명회포스터</t>
    <phoneticPr fontId="2" type="noConversion"/>
  </si>
  <si>
    <t>교실비품</t>
    <phoneticPr fontId="2" type="noConversion"/>
  </si>
  <si>
    <t>연등재료</t>
    <phoneticPr fontId="2" type="noConversion"/>
  </si>
  <si>
    <t>근조화환</t>
    <phoneticPr fontId="2" type="noConversion"/>
  </si>
  <si>
    <t>이영구님아들결혼축하화환</t>
    <phoneticPr fontId="2" type="noConversion"/>
  </si>
  <si>
    <t>신문구독</t>
    <phoneticPr fontId="2" type="noConversion"/>
  </si>
  <si>
    <t>교실게시판</t>
    <phoneticPr fontId="2" type="noConversion"/>
  </si>
  <si>
    <t>배수구망</t>
    <phoneticPr fontId="2" type="noConversion"/>
  </si>
  <si>
    <t>교실환경구성</t>
    <phoneticPr fontId="2" type="noConversion"/>
  </si>
  <si>
    <t>수업교구</t>
    <phoneticPr fontId="2" type="noConversion"/>
  </si>
  <si>
    <t>복사지</t>
    <phoneticPr fontId="2" type="noConversion"/>
  </si>
  <si>
    <t>본관 컨테이너 이동 배치</t>
    <phoneticPr fontId="2" type="noConversion"/>
  </si>
  <si>
    <t>1학년교육운영비</t>
    <phoneticPr fontId="2" type="noConversion"/>
  </si>
  <si>
    <t>상급수학하경희</t>
    <phoneticPr fontId="2" type="noConversion"/>
  </si>
  <si>
    <t>수공예김복순</t>
    <phoneticPr fontId="2" type="noConversion"/>
  </si>
  <si>
    <t>수공예김현숙</t>
    <phoneticPr fontId="2" type="noConversion"/>
  </si>
  <si>
    <t>이성웅체육공통교양이성웅</t>
    <phoneticPr fontId="2" type="noConversion"/>
  </si>
  <si>
    <t>목공김철희</t>
    <phoneticPr fontId="2" type="noConversion"/>
  </si>
  <si>
    <t>기린 허경자</t>
    <phoneticPr fontId="2" type="noConversion"/>
  </si>
  <si>
    <t>기린 김다혜</t>
    <phoneticPr fontId="2" type="noConversion"/>
  </si>
  <si>
    <t>합창수업료 4,5월</t>
    <phoneticPr fontId="2" type="noConversion"/>
  </si>
  <si>
    <t>국세(사업소득세)</t>
    <phoneticPr fontId="2" type="noConversion"/>
  </si>
  <si>
    <t>신관유리파손교체</t>
    <phoneticPr fontId="2" type="noConversion"/>
  </si>
  <si>
    <t>4월 급식지원금 지출</t>
    <phoneticPr fontId="2" type="noConversion"/>
  </si>
  <si>
    <t>5월 급식비 지원금 지출</t>
    <phoneticPr fontId="2" type="noConversion"/>
  </si>
  <si>
    <t>송금수수료</t>
    <phoneticPr fontId="2" type="noConversion"/>
  </si>
  <si>
    <t>단오제 상품용 쌀</t>
    <phoneticPr fontId="2" type="noConversion"/>
  </si>
  <si>
    <t>마커펜</t>
    <phoneticPr fontId="2" type="noConversion"/>
  </si>
  <si>
    <t>신관도어스토퍼</t>
    <phoneticPr fontId="2" type="noConversion"/>
  </si>
  <si>
    <t>단오떡메떡</t>
    <phoneticPr fontId="2" type="noConversion"/>
  </si>
  <si>
    <t>화학실험도구</t>
    <phoneticPr fontId="2" type="noConversion"/>
  </si>
  <si>
    <t>신관비품</t>
    <phoneticPr fontId="2" type="noConversion"/>
  </si>
  <si>
    <t>신관건조대</t>
    <phoneticPr fontId="2" type="noConversion"/>
  </si>
  <si>
    <t>모내기깃발천</t>
    <phoneticPr fontId="2" type="noConversion"/>
  </si>
  <si>
    <t>모내기깃발</t>
    <phoneticPr fontId="2" type="noConversion"/>
  </si>
  <si>
    <t>모내기준비물</t>
    <phoneticPr fontId="2" type="noConversion"/>
  </si>
  <si>
    <t>화장실 휴지</t>
    <phoneticPr fontId="2" type="noConversion"/>
  </si>
  <si>
    <t>탕비실침대커튼레일</t>
    <phoneticPr fontId="2" type="noConversion"/>
  </si>
  <si>
    <t>신관본관 화장실 청소도구</t>
    <phoneticPr fontId="2" type="noConversion"/>
  </si>
  <si>
    <t>보두마커 리필</t>
    <phoneticPr fontId="2" type="noConversion"/>
  </si>
  <si>
    <t>휴지</t>
    <phoneticPr fontId="2" type="noConversion"/>
  </si>
  <si>
    <t>독일문화수업재료</t>
    <phoneticPr fontId="2" type="noConversion"/>
  </si>
  <si>
    <t>주방고체비누</t>
    <phoneticPr fontId="2" type="noConversion"/>
  </si>
  <si>
    <t>영어이정연</t>
    <phoneticPr fontId="2" type="noConversion"/>
  </si>
  <si>
    <t>수공예김복순</t>
    <phoneticPr fontId="2" type="noConversion"/>
  </si>
  <si>
    <t>수공예김현숙</t>
    <phoneticPr fontId="2" type="noConversion"/>
  </si>
  <si>
    <t>요리박도희</t>
    <phoneticPr fontId="2" type="noConversion"/>
  </si>
  <si>
    <t>음악 최지원</t>
    <phoneticPr fontId="2" type="noConversion"/>
  </si>
  <si>
    <t>프로젝트김학철</t>
    <phoneticPr fontId="2" type="noConversion"/>
  </si>
  <si>
    <t>퍼머컬쳐임경수</t>
    <phoneticPr fontId="2" type="noConversion"/>
  </si>
  <si>
    <t>미술심미용</t>
    <phoneticPr fontId="2" type="noConversion"/>
  </si>
  <si>
    <t>무용정혜원</t>
    <phoneticPr fontId="2" type="noConversion"/>
  </si>
  <si>
    <t>정가박세은</t>
    <phoneticPr fontId="2" type="noConversion"/>
  </si>
  <si>
    <t>상급영어한만형</t>
    <phoneticPr fontId="2" type="noConversion"/>
  </si>
  <si>
    <t>상급영어한종인</t>
    <phoneticPr fontId="2" type="noConversion"/>
  </si>
  <si>
    <t>체육사회이성웅</t>
    <phoneticPr fontId="2" type="noConversion"/>
  </si>
  <si>
    <t>미술양호빈</t>
    <phoneticPr fontId="2" type="noConversion"/>
  </si>
  <si>
    <t>목공김철희</t>
    <phoneticPr fontId="2" type="noConversion"/>
  </si>
  <si>
    <t>음악정유희</t>
    <phoneticPr fontId="2" type="noConversion"/>
  </si>
  <si>
    <t>기린 김다혜</t>
    <phoneticPr fontId="2" type="noConversion"/>
  </si>
  <si>
    <t>급식비납부지연분추가송금</t>
    <phoneticPr fontId="2" type="noConversion"/>
  </si>
  <si>
    <t>합창수업료</t>
    <phoneticPr fontId="2" type="noConversion"/>
  </si>
  <si>
    <t>송금수수료</t>
    <phoneticPr fontId="2" type="noConversion"/>
  </si>
  <si>
    <t>수수료2500원</t>
    <phoneticPr fontId="2" type="noConversion"/>
  </si>
  <si>
    <t>마이크커버</t>
    <phoneticPr fontId="2" type="noConversion"/>
  </si>
  <si>
    <t>신예진 강의료</t>
    <phoneticPr fontId="2" type="noConversion"/>
  </si>
  <si>
    <t>입학설명회용 실내화</t>
    <phoneticPr fontId="2" type="noConversion"/>
  </si>
  <si>
    <t>동종레머디세트구입</t>
    <phoneticPr fontId="2" type="noConversion"/>
  </si>
  <si>
    <t>A4용지</t>
    <phoneticPr fontId="2" type="noConversion"/>
  </si>
  <si>
    <t>습기제거제 및 방지제</t>
    <phoneticPr fontId="2" type="noConversion"/>
  </si>
  <si>
    <t>본관장판교체</t>
    <phoneticPr fontId="2" type="noConversion"/>
  </si>
  <si>
    <t>신관싱크대선반</t>
    <phoneticPr fontId="2" type="noConversion"/>
  </si>
  <si>
    <t>전기료 5~6월분</t>
    <phoneticPr fontId="2" type="noConversion"/>
  </si>
  <si>
    <t>공통교양이성웅</t>
    <phoneticPr fontId="2" type="noConversion"/>
  </si>
  <si>
    <t>무용장혜원</t>
    <phoneticPr fontId="2" type="noConversion"/>
  </si>
  <si>
    <t>국세-사업소득세</t>
    <phoneticPr fontId="2" type="noConversion"/>
  </si>
  <si>
    <t>송금수수료</t>
    <phoneticPr fontId="2" type="noConversion"/>
  </si>
  <si>
    <t>여름캠프 지출총액</t>
    <phoneticPr fontId="2" type="noConversion"/>
  </si>
  <si>
    <t>2학기공책용지</t>
    <phoneticPr fontId="2" type="noConversion"/>
  </si>
  <si>
    <t>신관본관세제</t>
    <phoneticPr fontId="2" type="noConversion"/>
  </si>
  <si>
    <t>쓰레기봉투</t>
    <phoneticPr fontId="2" type="noConversion"/>
  </si>
  <si>
    <t>주방용 도구</t>
    <phoneticPr fontId="2" type="noConversion"/>
  </si>
  <si>
    <t>수세미</t>
    <phoneticPr fontId="2" type="noConversion"/>
  </si>
  <si>
    <t>귀도리택배발송</t>
    <phoneticPr fontId="2" type="noConversion"/>
  </si>
  <si>
    <t>휴지</t>
    <phoneticPr fontId="2" type="noConversion"/>
  </si>
  <si>
    <t>양평자유학교주민세</t>
    <phoneticPr fontId="2" type="noConversion"/>
  </si>
  <si>
    <t>평화나무농장 회비</t>
    <phoneticPr fontId="2" type="noConversion"/>
  </si>
  <si>
    <t>양대련회비</t>
    <phoneticPr fontId="2" type="noConversion"/>
  </si>
  <si>
    <t>체육이성웅</t>
    <phoneticPr fontId="2" type="noConversion"/>
  </si>
  <si>
    <t>농사서규섭</t>
    <phoneticPr fontId="2" type="noConversion"/>
  </si>
  <si>
    <t>수공예최은영</t>
    <phoneticPr fontId="2" type="noConversion"/>
  </si>
  <si>
    <t>음악 정유희</t>
    <phoneticPr fontId="2" type="noConversion"/>
  </si>
  <si>
    <t xml:space="preserve">퍼머컬쳐 임경수 </t>
    <phoneticPr fontId="2" type="noConversion"/>
  </si>
  <si>
    <t>정가 박세은</t>
    <phoneticPr fontId="2" type="noConversion"/>
  </si>
  <si>
    <t>카드 수수료</t>
    <phoneticPr fontId="2" type="noConversion"/>
  </si>
  <si>
    <t>방수제</t>
    <phoneticPr fontId="2" type="noConversion"/>
  </si>
  <si>
    <t>미술용품 종이 외</t>
    <phoneticPr fontId="2" type="noConversion"/>
  </si>
  <si>
    <t>공용미술용품 찰흙</t>
    <phoneticPr fontId="2" type="noConversion"/>
  </si>
  <si>
    <t>칠판용품</t>
    <phoneticPr fontId="2" type="noConversion"/>
  </si>
  <si>
    <t>귀돌이착불</t>
    <phoneticPr fontId="2" type="noConversion"/>
  </si>
  <si>
    <t>귀돌이작업비</t>
    <phoneticPr fontId="2" type="noConversion"/>
  </si>
  <si>
    <t>4학년 수업재료</t>
    <phoneticPr fontId="2" type="noConversion"/>
  </si>
  <si>
    <t>복사지</t>
    <phoneticPr fontId="2" type="noConversion"/>
  </si>
  <si>
    <t>기후영화제추진기부</t>
    <phoneticPr fontId="2" type="noConversion"/>
  </si>
  <si>
    <t>학교클라우드이용료</t>
    <phoneticPr fontId="2" type="noConversion"/>
  </si>
  <si>
    <t>여름캠프차량교통범칙금</t>
    <phoneticPr fontId="2" type="noConversion"/>
  </si>
  <si>
    <t>신관청소도구함</t>
    <phoneticPr fontId="2" type="noConversion"/>
  </si>
  <si>
    <t>카리나송별꽃</t>
    <phoneticPr fontId="2" type="noConversion"/>
  </si>
  <si>
    <t>신관청소비품</t>
    <phoneticPr fontId="2" type="noConversion"/>
  </si>
  <si>
    <t>교무실비품</t>
    <phoneticPr fontId="2" type="noConversion"/>
  </si>
  <si>
    <t>8절도화지</t>
    <phoneticPr fontId="2" type="noConversion"/>
  </si>
  <si>
    <t>칠판지우개</t>
    <phoneticPr fontId="2" type="noConversion"/>
  </si>
  <si>
    <t>휴지 등</t>
    <phoneticPr fontId="2" type="noConversion"/>
  </si>
  <si>
    <t>신문구독</t>
    <phoneticPr fontId="2" type="noConversion"/>
  </si>
  <si>
    <t>과학수업준비물</t>
    <phoneticPr fontId="2" type="noConversion"/>
  </si>
  <si>
    <t>신관tv받침대</t>
    <phoneticPr fontId="2" type="noConversion"/>
  </si>
  <si>
    <t>행사용필기구와종이</t>
    <phoneticPr fontId="2" type="noConversion"/>
  </si>
  <si>
    <t>타미생활지원금</t>
    <phoneticPr fontId="2" type="noConversion"/>
  </si>
  <si>
    <t>음악최지원</t>
    <phoneticPr fontId="2" type="noConversion"/>
  </si>
  <si>
    <t>영어한종인</t>
    <phoneticPr fontId="2" type="noConversion"/>
  </si>
  <si>
    <t>김영백가죽공예</t>
    <phoneticPr fontId="2" type="noConversion"/>
  </si>
  <si>
    <t>이종진상급퍼머컬쳐</t>
    <phoneticPr fontId="2" type="noConversion"/>
  </si>
  <si>
    <t>김성규 상급퍼머컹ㄹ쳐</t>
    <phoneticPr fontId="2" type="noConversion"/>
  </si>
  <si>
    <t>미술재료</t>
    <phoneticPr fontId="2" type="noConversion"/>
  </si>
  <si>
    <t>한글날제수용과일</t>
    <phoneticPr fontId="2" type="noConversion"/>
  </si>
  <si>
    <t>욕실부착형벽걸이</t>
    <phoneticPr fontId="2" type="noConversion"/>
  </si>
  <si>
    <t>목공용나사</t>
    <phoneticPr fontId="2" type="noConversion"/>
  </si>
  <si>
    <t>추석행사보자기</t>
    <phoneticPr fontId="2" type="noConversion"/>
  </si>
  <si>
    <t>전통매듭재료</t>
    <phoneticPr fontId="2" type="noConversion"/>
  </si>
  <si>
    <t>온살림터주민세</t>
    <phoneticPr fontId="2" type="noConversion"/>
  </si>
  <si>
    <t>통신료</t>
    <phoneticPr fontId="2" type="noConversion"/>
  </si>
  <si>
    <t>교사급식비 8월분</t>
    <phoneticPr fontId="2" type="noConversion"/>
  </si>
  <si>
    <t>교직원2명 김진숙 타미 8월</t>
    <phoneticPr fontId="2" type="noConversion"/>
  </si>
  <si>
    <t>9월분</t>
    <phoneticPr fontId="2" type="noConversion"/>
  </si>
  <si>
    <t>합창수업료</t>
    <phoneticPr fontId="2" type="noConversion"/>
  </si>
  <si>
    <t>10월에 지급예정</t>
    <phoneticPr fontId="2" type="noConversion"/>
  </si>
  <si>
    <t>추후 확인 요함</t>
    <phoneticPr fontId="2" type="noConversion"/>
  </si>
  <si>
    <t>급식지원금 지출 8월분</t>
    <phoneticPr fontId="2" type="noConversion"/>
  </si>
  <si>
    <t>입학설명회 간식</t>
    <phoneticPr fontId="2" type="noConversion"/>
  </si>
  <si>
    <t>계</t>
    <phoneticPr fontId="2" type="noConversion"/>
  </si>
  <si>
    <t>주방비누</t>
    <phoneticPr fontId="2" type="noConversion"/>
  </si>
  <si>
    <t>송편준비물</t>
    <phoneticPr fontId="2" type="noConversion"/>
  </si>
  <si>
    <t>세수비누</t>
    <phoneticPr fontId="2" type="noConversion"/>
  </si>
  <si>
    <t>신관변기악취제거</t>
    <phoneticPr fontId="2" type="noConversion"/>
  </si>
  <si>
    <t>휴지</t>
    <phoneticPr fontId="2" type="noConversion"/>
  </si>
  <si>
    <t>사람책노국환</t>
    <phoneticPr fontId="2" type="noConversion"/>
  </si>
  <si>
    <t>사람책이병은</t>
    <phoneticPr fontId="2" type="noConversion"/>
  </si>
  <si>
    <t>사람책변영미</t>
    <phoneticPr fontId="2" type="noConversion"/>
  </si>
  <si>
    <t>사람책정운상</t>
    <phoneticPr fontId="2" type="noConversion"/>
  </si>
  <si>
    <t>영어 이슬아</t>
    <phoneticPr fontId="2" type="noConversion"/>
  </si>
  <si>
    <t>도움수업이미순</t>
    <phoneticPr fontId="2" type="noConversion"/>
  </si>
  <si>
    <t>목공김철희</t>
    <phoneticPr fontId="2" type="noConversion"/>
  </si>
  <si>
    <t>음악정유희</t>
    <phoneticPr fontId="2" type="noConversion"/>
  </si>
  <si>
    <t>전임8명 추석상여금</t>
    <phoneticPr fontId="2" type="noConversion"/>
  </si>
  <si>
    <t>추석상여</t>
    <phoneticPr fontId="2" type="noConversion"/>
  </si>
  <si>
    <t>타마라생활지원금</t>
    <phoneticPr fontId="2" type="noConversion"/>
  </si>
  <si>
    <t>9,10월 합창수업료</t>
    <phoneticPr fontId="2" type="noConversion"/>
  </si>
  <si>
    <t>9월 급식지원금 지출</t>
    <phoneticPr fontId="2" type="noConversion"/>
  </si>
  <si>
    <t>미술양호빈</t>
    <phoneticPr fontId="2" type="noConversion"/>
  </si>
  <si>
    <t xml:space="preserve">사회체육이성웅 </t>
    <phoneticPr fontId="2" type="noConversion"/>
  </si>
  <si>
    <t>송금수수료</t>
    <phoneticPr fontId="2" type="noConversion"/>
  </si>
  <si>
    <t>과학클라드니판</t>
    <phoneticPr fontId="2" type="noConversion"/>
  </si>
  <si>
    <t>신관암막천</t>
    <phoneticPr fontId="2" type="noConversion"/>
  </si>
  <si>
    <t>스펀지배송비</t>
    <phoneticPr fontId="2" type="noConversion"/>
  </si>
  <si>
    <t>운동회달걀간식</t>
    <phoneticPr fontId="2" type="noConversion"/>
  </si>
  <si>
    <t>체육교구</t>
    <phoneticPr fontId="2" type="noConversion"/>
  </si>
  <si>
    <t>독감레머디외</t>
    <phoneticPr fontId="2" type="noConversion"/>
  </si>
  <si>
    <t>복사지</t>
    <phoneticPr fontId="2" type="noConversion"/>
  </si>
  <si>
    <t>현관문자동닫힘도구</t>
    <phoneticPr fontId="2" type="noConversion"/>
  </si>
  <si>
    <t>신관전기</t>
    <phoneticPr fontId="2" type="noConversion"/>
  </si>
  <si>
    <t>상하수도료 전월</t>
    <phoneticPr fontId="2" type="noConversion"/>
  </si>
  <si>
    <t>이달분</t>
    <phoneticPr fontId="2" type="noConversion"/>
  </si>
  <si>
    <t>온살림터주민세</t>
    <phoneticPr fontId="2" type="noConversion"/>
  </si>
  <si>
    <t>상급박규현</t>
    <phoneticPr fontId="2" type="noConversion"/>
  </si>
  <si>
    <t>상급김훈희</t>
    <phoneticPr fontId="2" type="noConversion"/>
  </si>
  <si>
    <t xml:space="preserve">박규현 교장직급수당 </t>
    <phoneticPr fontId="2" type="noConversion"/>
  </si>
  <si>
    <t>이영해 대표교사직급수당</t>
    <phoneticPr fontId="2" type="noConversion"/>
  </si>
  <si>
    <t>사회/체육이성웅</t>
    <phoneticPr fontId="2" type="noConversion"/>
  </si>
  <si>
    <t>퍼머컬쳐박대령</t>
    <phoneticPr fontId="2" type="noConversion"/>
  </si>
  <si>
    <t>퍼머컬쳐정민규</t>
    <phoneticPr fontId="2" type="noConversion"/>
  </si>
  <si>
    <t>장인수업김영백</t>
    <phoneticPr fontId="2" type="noConversion"/>
  </si>
  <si>
    <t>장인수업김복순</t>
    <phoneticPr fontId="2" type="noConversion"/>
  </si>
  <si>
    <t>영어박다정</t>
    <phoneticPr fontId="2" type="noConversion"/>
  </si>
  <si>
    <t>방혜연선생님 퇴직금 반환(세금포함)</t>
    <phoneticPr fontId="2" type="noConversion"/>
  </si>
  <si>
    <t>김진숙반환</t>
    <phoneticPr fontId="2" type="noConversion"/>
  </si>
  <si>
    <t>합창수업료</t>
    <phoneticPr fontId="2" type="noConversion"/>
  </si>
  <si>
    <t>농사/텃밭관리</t>
    <phoneticPr fontId="2" type="noConversion"/>
  </si>
  <si>
    <t>급식지원금 지출 10월분</t>
    <phoneticPr fontId="2" type="noConversion"/>
  </si>
  <si>
    <t>11월분 일부</t>
    <phoneticPr fontId="2" type="noConversion"/>
  </si>
  <si>
    <t>미술양호빈</t>
    <phoneticPr fontId="2" type="noConversion"/>
  </si>
  <si>
    <t>cms계좌보증보험</t>
    <phoneticPr fontId="2" type="noConversion"/>
  </si>
  <si>
    <t>누수공사비</t>
    <phoneticPr fontId="2" type="noConversion"/>
  </si>
  <si>
    <t>프린트 토너</t>
    <phoneticPr fontId="2" type="noConversion"/>
  </si>
  <si>
    <t>과학실험재료</t>
    <phoneticPr fontId="2" type="noConversion"/>
  </si>
  <si>
    <t>신문구독료</t>
    <phoneticPr fontId="2" type="noConversion"/>
  </si>
  <si>
    <t>정화조 작업비</t>
    <phoneticPr fontId="2" type="noConversion"/>
  </si>
  <si>
    <t>주방비누와휴지</t>
    <phoneticPr fontId="2" type="noConversion"/>
  </si>
  <si>
    <t>위생팩</t>
    <phoneticPr fontId="2" type="noConversion"/>
  </si>
  <si>
    <t>추석송편가루</t>
    <phoneticPr fontId="2" type="noConversion"/>
  </si>
  <si>
    <t>토너박스</t>
    <phoneticPr fontId="2" type="noConversion"/>
  </si>
  <si>
    <t>학예회무대커튼</t>
    <phoneticPr fontId="2" type="noConversion"/>
  </si>
  <si>
    <t>커튼오버록</t>
    <phoneticPr fontId="2" type="noConversion"/>
  </si>
  <si>
    <t>밥솥수리</t>
    <phoneticPr fontId="2" type="noConversion"/>
  </si>
  <si>
    <t>화학실험재료</t>
    <phoneticPr fontId="2" type="noConversion"/>
  </si>
  <si>
    <t>학예회떡공임</t>
    <phoneticPr fontId="2" type="noConversion"/>
  </si>
  <si>
    <t>수공예재료</t>
    <phoneticPr fontId="2" type="noConversion"/>
  </si>
  <si>
    <t>토너</t>
    <phoneticPr fontId="2" type="noConversion"/>
  </si>
  <si>
    <t>학예회꽃</t>
    <phoneticPr fontId="2" type="noConversion"/>
  </si>
  <si>
    <t>동지제사과</t>
    <phoneticPr fontId="2" type="noConversion"/>
  </si>
  <si>
    <t>누수공사2차</t>
    <phoneticPr fontId="2" type="noConversion"/>
  </si>
  <si>
    <t xml:space="preserve">연구도서 </t>
    <phoneticPr fontId="2" type="noConversion"/>
  </si>
  <si>
    <t>쥐끈끈이</t>
    <phoneticPr fontId="2" type="noConversion"/>
  </si>
  <si>
    <t>교직원2명 김진숙 타마라</t>
    <phoneticPr fontId="2" type="noConversion"/>
  </si>
  <si>
    <t>신관전기</t>
    <phoneticPr fontId="2" type="noConversion"/>
  </si>
  <si>
    <t>신관전기세 미납분 4~10월분</t>
    <phoneticPr fontId="2" type="noConversion"/>
  </si>
  <si>
    <t>사회체육이성웅</t>
    <phoneticPr fontId="2" type="noConversion"/>
  </si>
  <si>
    <t>영어한종인</t>
    <phoneticPr fontId="2" type="noConversion"/>
  </si>
  <si>
    <t>김진숙대출상환</t>
    <phoneticPr fontId="2" type="noConversion"/>
  </si>
  <si>
    <t>합창 김숙현</t>
    <phoneticPr fontId="2" type="noConversion"/>
  </si>
  <si>
    <t>26년신편입학부모 월세미나여름겨울아카데미 수업료</t>
    <phoneticPr fontId="2" type="noConversion"/>
  </si>
  <si>
    <t>신관난방유</t>
    <phoneticPr fontId="2" type="noConversion"/>
  </si>
  <si>
    <t>본관난방유</t>
    <phoneticPr fontId="2" type="noConversion"/>
  </si>
  <si>
    <t>8월미납분</t>
    <phoneticPr fontId="2" type="noConversion"/>
  </si>
  <si>
    <t>6월미납분 월세</t>
    <phoneticPr fontId="2" type="noConversion"/>
  </si>
  <si>
    <t>상하수도료12월분</t>
    <phoneticPr fontId="2" type="noConversion"/>
  </si>
  <si>
    <t>연구도서</t>
    <phoneticPr fontId="2" type="noConversion"/>
  </si>
  <si>
    <t>수업교구</t>
    <phoneticPr fontId="2" type="noConversion"/>
  </si>
  <si>
    <t>겨울캠프 총지출</t>
    <phoneticPr fontId="2" type="noConversion"/>
  </si>
  <si>
    <t>당월분</t>
    <phoneticPr fontId="2" type="noConversion"/>
  </si>
  <si>
    <t>수수료</t>
    <phoneticPr fontId="2" type="noConversion"/>
  </si>
  <si>
    <t>미지출분</t>
    <phoneticPr fontId="2" type="noConversion"/>
  </si>
  <si>
    <t>실지출반영분</t>
    <phoneticPr fontId="2" type="noConversion"/>
  </si>
  <si>
    <t>25년 미납분완료</t>
    <phoneticPr fontId="2" type="noConversion"/>
  </si>
  <si>
    <t>난방유 신관</t>
    <phoneticPr fontId="2" type="noConversion"/>
  </si>
  <si>
    <t>본관 난방유</t>
    <phoneticPr fontId="2" type="noConversion"/>
  </si>
  <si>
    <t>김숙현</t>
    <phoneticPr fontId="2" type="noConversion"/>
  </si>
  <si>
    <t>이성웅</t>
    <phoneticPr fontId="2" type="noConversion"/>
  </si>
  <si>
    <t>독일봉사자생활지원금</t>
    <phoneticPr fontId="2" type="noConversion"/>
  </si>
  <si>
    <t>지출예정분</t>
    <phoneticPr fontId="2" type="noConversion"/>
  </si>
  <si>
    <t>534,571,454 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</si>
</sst>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 "/>
    <numFmt numFmtId="177" formatCode="#,##0_);[Red]\(#,##0\)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b/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0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3">
    <xf numFmtId="0" fontId="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41" fontId="10" fillId="0" borderId="0" applyFont="0" applyFill="0" applyBorder="0" applyAlignment="0" applyProtection="0">
      <alignment vertical="center"/>
    </xf>
  </cellStyleXfs>
  <cellXfs count="145">
    <xf numFmtId="0" fontId="0" fillId="0" borderId="0" xfId="0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177" fontId="0" fillId="2" borderId="1" xfId="0" applyNumberFormat="1" applyFill="1" applyBorder="1">
      <alignment vertical="center"/>
    </xf>
    <xf numFmtId="177" fontId="0" fillId="2" borderId="1" xfId="0" applyNumberFormat="1" applyFill="1" applyBorder="1" applyAlignment="1">
      <alignment horizontal="right" vertical="center"/>
    </xf>
    <xf numFmtId="177" fontId="12" fillId="2" borderId="1" xfId="0" applyNumberFormat="1" applyFont="1" applyFill="1" applyBorder="1">
      <alignment vertical="center"/>
    </xf>
    <xf numFmtId="0" fontId="0" fillId="0" borderId="0" xfId="0" applyFill="1">
      <alignment vertical="center"/>
    </xf>
    <xf numFmtId="177" fontId="0" fillId="0" borderId="0" xfId="0" applyNumberFormat="1" applyFill="1">
      <alignment vertical="center"/>
    </xf>
    <xf numFmtId="177" fontId="5" fillId="0" borderId="0" xfId="0" applyNumberFormat="1" applyFont="1" applyFill="1">
      <alignment vertical="center"/>
    </xf>
    <xf numFmtId="177" fontId="5" fillId="0" borderId="0" xfId="0" applyNumberFormat="1" applyFont="1" applyFill="1" applyAlignment="1">
      <alignment horizontal="right" vertical="center"/>
    </xf>
    <xf numFmtId="177" fontId="0" fillId="0" borderId="5" xfId="0" applyNumberFormat="1" applyFill="1" applyBorder="1">
      <alignment vertical="center"/>
    </xf>
    <xf numFmtId="177" fontId="5" fillId="0" borderId="5" xfId="0" applyNumberFormat="1" applyFont="1" applyFill="1" applyBorder="1">
      <alignment vertical="center"/>
    </xf>
    <xf numFmtId="177" fontId="5" fillId="0" borderId="5" xfId="0" applyNumberFormat="1" applyFont="1" applyFill="1" applyBorder="1" applyAlignment="1">
      <alignment horizontal="right" vertical="center"/>
    </xf>
    <xf numFmtId="176" fontId="0" fillId="0" borderId="6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0" borderId="1" xfId="0" applyFill="1" applyBorder="1">
      <alignment vertical="center"/>
    </xf>
    <xf numFmtId="177" fontId="0" fillId="0" borderId="1" xfId="0" applyNumberFormat="1" applyFill="1" applyBorder="1">
      <alignment vertical="center"/>
    </xf>
    <xf numFmtId="177" fontId="5" fillId="0" borderId="1" xfId="0" applyNumberFormat="1" applyFont="1" applyFill="1" applyBorder="1" applyAlignment="1">
      <alignment horizontal="right" vertical="center"/>
    </xf>
    <xf numFmtId="177" fontId="5" fillId="0" borderId="1" xfId="0" applyNumberFormat="1" applyFont="1" applyFill="1" applyBorder="1" applyAlignment="1">
      <alignment horizontal="left" vertical="center"/>
    </xf>
    <xf numFmtId="177" fontId="7" fillId="0" borderId="1" xfId="0" applyNumberFormat="1" applyFont="1" applyFill="1" applyBorder="1" applyAlignment="1">
      <alignment horizontal="right" vertical="center"/>
    </xf>
    <xf numFmtId="177" fontId="6" fillId="0" borderId="1" xfId="0" applyNumberFormat="1" applyFont="1" applyFill="1" applyBorder="1" applyAlignment="1">
      <alignment horizontal="left" vertical="center"/>
    </xf>
    <xf numFmtId="177" fontId="13" fillId="0" borderId="1" xfId="0" applyNumberFormat="1" applyFont="1" applyFill="1" applyBorder="1" applyAlignment="1">
      <alignment horizontal="right" vertical="center"/>
    </xf>
    <xf numFmtId="177" fontId="6" fillId="0" borderId="1" xfId="0" applyNumberFormat="1" applyFont="1" applyFill="1" applyBorder="1" applyAlignment="1">
      <alignment horizontal="right" vertical="center"/>
    </xf>
    <xf numFmtId="177" fontId="12" fillId="0" borderId="1" xfId="0" applyNumberFormat="1" applyFont="1" applyFill="1" applyBorder="1" applyAlignment="1">
      <alignment horizontal="left" vertical="center"/>
    </xf>
    <xf numFmtId="177" fontId="13" fillId="0" borderId="1" xfId="0" applyNumberFormat="1" applyFont="1" applyFill="1" applyBorder="1" applyAlignment="1">
      <alignment horizontal="left" vertical="center"/>
    </xf>
    <xf numFmtId="177" fontId="9" fillId="0" borderId="1" xfId="0" applyNumberFormat="1" applyFont="1" applyFill="1" applyBorder="1" applyAlignment="1">
      <alignment horizontal="right" vertical="center"/>
    </xf>
    <xf numFmtId="0" fontId="1" fillId="0" borderId="0" xfId="0" applyFont="1" applyFill="1">
      <alignment vertical="center"/>
    </xf>
    <xf numFmtId="176" fontId="0" fillId="0" borderId="1" xfId="0" applyNumberFormat="1" applyFill="1" applyBorder="1">
      <alignment vertical="center"/>
    </xf>
    <xf numFmtId="177" fontId="5" fillId="0" borderId="1" xfId="0" applyNumberFormat="1" applyFont="1" applyFill="1" applyBorder="1">
      <alignment vertical="center"/>
    </xf>
    <xf numFmtId="177" fontId="8" fillId="0" borderId="1" xfId="0" applyNumberFormat="1" applyFont="1" applyFill="1" applyBorder="1" applyAlignment="1">
      <alignment horizontal="left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left" vertical="center"/>
    </xf>
    <xf numFmtId="177" fontId="5" fillId="0" borderId="0" xfId="0" applyNumberFormat="1" applyFont="1" applyFill="1" applyBorder="1" applyAlignment="1">
      <alignment horizontal="left" vertical="center"/>
    </xf>
    <xf numFmtId="0" fontId="0" fillId="0" borderId="0" xfId="0" applyFill="1" applyBorder="1">
      <alignment vertical="center"/>
    </xf>
    <xf numFmtId="177" fontId="0" fillId="0" borderId="0" xfId="0" applyNumberFormat="1" applyFill="1" applyBorder="1">
      <alignment vertical="center"/>
    </xf>
    <xf numFmtId="177" fontId="5" fillId="0" borderId="0" xfId="0" applyNumberFormat="1" applyFont="1" applyFill="1" applyBorder="1" applyAlignment="1">
      <alignment horizontal="right" vertical="center"/>
    </xf>
    <xf numFmtId="0" fontId="1" fillId="0" borderId="0" xfId="0" applyFont="1" applyFill="1" applyBorder="1">
      <alignment vertical="center"/>
    </xf>
    <xf numFmtId="3" fontId="0" fillId="0" borderId="0" xfId="0" applyNumberFormat="1" applyFill="1" applyBorder="1" applyAlignment="1">
      <alignment horizontal="right" vertical="center" wrapText="1"/>
    </xf>
    <xf numFmtId="177" fontId="0" fillId="3" borderId="1" xfId="0" applyNumberFormat="1" applyFill="1" applyBorder="1">
      <alignment vertical="center"/>
    </xf>
    <xf numFmtId="3" fontId="14" fillId="0" borderId="0" xfId="0" applyNumberFormat="1" applyFont="1" applyFill="1" applyBorder="1" applyAlignment="1">
      <alignment horizontal="right" vertical="center" wrapText="1"/>
    </xf>
    <xf numFmtId="177" fontId="5" fillId="0" borderId="0" xfId="0" applyNumberFormat="1" applyFont="1" applyFill="1" applyAlignment="1">
      <alignment horizontal="left" vertical="center"/>
    </xf>
    <xf numFmtId="3" fontId="14" fillId="0" borderId="0" xfId="3" applyNumberFormat="1" applyFont="1" applyFill="1" applyBorder="1" applyAlignment="1">
      <alignment horizontal="right" vertical="center" wrapText="1"/>
    </xf>
    <xf numFmtId="3" fontId="14" fillId="0" borderId="1" xfId="3" applyNumberFormat="1" applyFont="1" applyFill="1" applyBorder="1" applyAlignment="1">
      <alignment horizontal="right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ill="1">
      <alignment vertical="center"/>
    </xf>
    <xf numFmtId="177" fontId="5" fillId="0" borderId="0" xfId="0" applyNumberFormat="1" applyFont="1" applyFill="1" applyBorder="1">
      <alignment vertical="center"/>
    </xf>
    <xf numFmtId="177" fontId="9" fillId="0" borderId="1" xfId="0" applyNumberFormat="1" applyFont="1" applyFill="1" applyBorder="1" applyAlignment="1">
      <alignment horizontal="left" vertical="center"/>
    </xf>
    <xf numFmtId="177" fontId="5" fillId="0" borderId="5" xfId="0" applyNumberFormat="1" applyFont="1" applyFill="1" applyBorder="1" applyAlignment="1">
      <alignment horizontal="left" vertical="center"/>
    </xf>
    <xf numFmtId="177" fontId="0" fillId="0" borderId="1" xfId="0" applyNumberFormat="1" applyFill="1" applyBorder="1" applyAlignment="1">
      <alignment horizontal="left" vertical="center"/>
    </xf>
    <xf numFmtId="177" fontId="5" fillId="0" borderId="0" xfId="0" applyNumberFormat="1" applyFont="1" applyFill="1" applyAlignment="1">
      <alignment vertical="center"/>
    </xf>
    <xf numFmtId="177" fontId="5" fillId="0" borderId="5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0" borderId="2" xfId="0" applyNumberFormat="1" applyFont="1" applyFill="1" applyBorder="1" applyAlignment="1">
      <alignment horizontal="left" vertical="center"/>
    </xf>
    <xf numFmtId="177" fontId="0" fillId="4" borderId="1" xfId="0" applyNumberFormat="1" applyFill="1" applyBorder="1">
      <alignment vertical="center"/>
    </xf>
    <xf numFmtId="177" fontId="6" fillId="0" borderId="1" xfId="0" applyNumberFormat="1" applyFont="1" applyFill="1" applyBorder="1">
      <alignment vertical="center"/>
    </xf>
    <xf numFmtId="3" fontId="5" fillId="0" borderId="0" xfId="0" applyNumberFormat="1" applyFont="1" applyFill="1" applyBorder="1" applyAlignment="1">
      <alignment horizontal="right" vertical="center" wrapText="1"/>
    </xf>
    <xf numFmtId="3" fontId="9" fillId="0" borderId="1" xfId="0" applyNumberFormat="1" applyFont="1" applyFill="1" applyBorder="1" applyAlignment="1">
      <alignment horizontal="right" vertical="center" wrapText="1"/>
    </xf>
    <xf numFmtId="177" fontId="5" fillId="0" borderId="8" xfId="0" applyNumberFormat="1" applyFont="1" applyFill="1" applyBorder="1" applyAlignment="1">
      <alignment horizontal="left" vertical="center"/>
    </xf>
    <xf numFmtId="177" fontId="15" fillId="0" borderId="0" xfId="0" applyNumberFormat="1" applyFont="1" applyFill="1" applyAlignment="1">
      <alignment horizontal="left" vertical="center"/>
    </xf>
    <xf numFmtId="177" fontId="9" fillId="0" borderId="0" xfId="0" applyNumberFormat="1" applyFont="1" applyFill="1" applyAlignment="1">
      <alignment horizontal="left" vertical="center"/>
    </xf>
    <xf numFmtId="177" fontId="9" fillId="0" borderId="0" xfId="0" applyNumberFormat="1" applyFont="1" applyFill="1">
      <alignment vertical="center"/>
    </xf>
    <xf numFmtId="177" fontId="9" fillId="0" borderId="0" xfId="0" applyNumberFormat="1" applyFont="1" applyFill="1" applyAlignment="1">
      <alignment horizontal="right" vertical="center"/>
    </xf>
    <xf numFmtId="177" fontId="9" fillId="0" borderId="1" xfId="0" applyNumberFormat="1" applyFont="1" applyFill="1" applyBorder="1" applyAlignment="1">
      <alignment vertical="center"/>
    </xf>
    <xf numFmtId="0" fontId="9" fillId="0" borderId="0" xfId="0" applyFont="1" applyFill="1">
      <alignment vertical="center"/>
    </xf>
    <xf numFmtId="176" fontId="0" fillId="0" borderId="0" xfId="0" applyNumberFormat="1" applyFill="1" applyBorder="1">
      <alignment vertical="center"/>
    </xf>
    <xf numFmtId="177" fontId="7" fillId="0" borderId="0" xfId="0" applyNumberFormat="1" applyFont="1" applyFill="1" applyBorder="1" applyAlignment="1">
      <alignment horizontal="right" vertical="center"/>
    </xf>
    <xf numFmtId="177" fontId="6" fillId="0" borderId="0" xfId="0" applyNumberFormat="1" applyFont="1" applyFill="1" applyBorder="1" applyAlignment="1">
      <alignment horizontal="right" vertical="center"/>
    </xf>
    <xf numFmtId="177" fontId="0" fillId="0" borderId="1" xfId="0" applyNumberFormat="1" applyFill="1" applyBorder="1" applyAlignment="1">
      <alignment vertical="center"/>
    </xf>
    <xf numFmtId="0" fontId="0" fillId="0" borderId="1" xfId="0" applyBorder="1">
      <alignment vertical="center"/>
    </xf>
    <xf numFmtId="177" fontId="14" fillId="0" borderId="0" xfId="3" applyNumberFormat="1" applyFont="1" applyFill="1" applyBorder="1" applyAlignment="1">
      <alignment vertical="center" wrapText="1"/>
    </xf>
    <xf numFmtId="3" fontId="0" fillId="0" borderId="0" xfId="0" applyNumberFormat="1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177" fontId="8" fillId="0" borderId="1" xfId="0" applyNumberFormat="1" applyFont="1" applyFill="1" applyBorder="1" applyAlignment="1">
      <alignment horizontal="right" vertical="center"/>
    </xf>
    <xf numFmtId="177" fontId="12" fillId="0" borderId="1" xfId="0" applyNumberFormat="1" applyFont="1" applyFill="1" applyBorder="1" applyAlignment="1">
      <alignment horizontal="right" vertical="center"/>
    </xf>
    <xf numFmtId="177" fontId="4" fillId="0" borderId="1" xfId="0" applyNumberFormat="1" applyFon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/>
    </xf>
    <xf numFmtId="0" fontId="0" fillId="0" borderId="1" xfId="0" applyBorder="1">
      <alignment vertical="center"/>
    </xf>
    <xf numFmtId="177" fontId="0" fillId="0" borderId="0" xfId="0" applyNumberFormat="1" applyFill="1" applyAlignment="1">
      <alignment horizontal="center" vertical="center"/>
    </xf>
    <xf numFmtId="177" fontId="8" fillId="0" borderId="0" xfId="3" applyNumberFormat="1" applyFont="1" applyFill="1" applyBorder="1" applyAlignment="1">
      <alignment horizontal="right" vertical="center"/>
    </xf>
    <xf numFmtId="177" fontId="9" fillId="0" borderId="0" xfId="0" applyNumberFormat="1" applyFont="1" applyFill="1" applyBorder="1" applyAlignment="1">
      <alignment horizontal="right" vertical="center" wrapText="1"/>
    </xf>
    <xf numFmtId="0" fontId="5" fillId="0" borderId="0" xfId="0" applyFont="1" applyFill="1">
      <alignment vertical="center"/>
    </xf>
    <xf numFmtId="177" fontId="9" fillId="0" borderId="1" xfId="0" applyNumberFormat="1" applyFont="1" applyFill="1" applyBorder="1">
      <alignment vertical="center"/>
    </xf>
    <xf numFmtId="177" fontId="9" fillId="0" borderId="0" xfId="0" applyNumberFormat="1" applyFont="1" applyFill="1" applyBorder="1">
      <alignment vertical="center"/>
    </xf>
    <xf numFmtId="177" fontId="9" fillId="0" borderId="0" xfId="0" applyNumberFormat="1" applyFont="1" applyFill="1" applyBorder="1" applyAlignment="1">
      <alignment horizontal="left" vertical="center"/>
    </xf>
    <xf numFmtId="177" fontId="9" fillId="0" borderId="0" xfId="0" applyNumberFormat="1" applyFont="1" applyFill="1" applyBorder="1" applyAlignment="1">
      <alignment horizontal="right" vertical="center"/>
    </xf>
    <xf numFmtId="0" fontId="9" fillId="0" borderId="0" xfId="0" applyFont="1" applyFill="1" applyBorder="1">
      <alignment vertical="center"/>
    </xf>
    <xf numFmtId="0" fontId="13" fillId="0" borderId="0" xfId="0" applyFont="1" applyFill="1" applyBorder="1">
      <alignment vertical="center"/>
    </xf>
    <xf numFmtId="177" fontId="9" fillId="0" borderId="8" xfId="0" applyNumberFormat="1" applyFont="1" applyFill="1" applyBorder="1" applyAlignment="1">
      <alignment horizontal="left" vertical="center"/>
    </xf>
    <xf numFmtId="0" fontId="9" fillId="0" borderId="1" xfId="0" applyFont="1" applyFill="1" applyBorder="1">
      <alignment vertical="center"/>
    </xf>
    <xf numFmtId="0" fontId="16" fillId="0" borderId="0" xfId="0" applyFont="1" applyFill="1">
      <alignment vertical="center"/>
    </xf>
    <xf numFmtId="177" fontId="5" fillId="0" borderId="0" xfId="0" applyNumberFormat="1" applyFont="1" applyFill="1" applyBorder="1" applyAlignment="1">
      <alignment vertical="center"/>
    </xf>
    <xf numFmtId="177" fontId="8" fillId="0" borderId="1" xfId="0" applyNumberFormat="1" applyFont="1" applyFill="1" applyBorder="1" applyAlignment="1">
      <alignment vertical="center"/>
    </xf>
    <xf numFmtId="177" fontId="12" fillId="0" borderId="1" xfId="0" applyNumberFormat="1" applyFont="1" applyFill="1" applyBorder="1" applyAlignment="1">
      <alignment vertical="center"/>
    </xf>
    <xf numFmtId="177" fontId="13" fillId="0" borderId="1" xfId="0" applyNumberFormat="1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vertical="center"/>
    </xf>
    <xf numFmtId="3" fontId="14" fillId="0" borderId="0" xfId="0" applyNumberFormat="1" applyFont="1" applyFill="1" applyBorder="1" applyAlignment="1">
      <alignment vertical="center" wrapText="1"/>
    </xf>
    <xf numFmtId="3" fontId="9" fillId="0" borderId="1" xfId="0" applyNumberFormat="1" applyFont="1" applyFill="1" applyBorder="1" applyAlignment="1">
      <alignment vertical="center" wrapText="1"/>
    </xf>
    <xf numFmtId="3" fontId="14" fillId="0" borderId="0" xfId="3" applyNumberFormat="1" applyFont="1" applyFill="1" applyBorder="1" applyAlignment="1">
      <alignment vertical="center" wrapText="1"/>
    </xf>
    <xf numFmtId="177" fontId="14" fillId="0" borderId="1" xfId="3" applyNumberFormat="1" applyFont="1" applyFill="1" applyBorder="1" applyAlignment="1">
      <alignment vertical="center"/>
    </xf>
    <xf numFmtId="177" fontId="14" fillId="0" borderId="0" xfId="0" applyNumberFormat="1" applyFont="1" applyFill="1" applyBorder="1" applyAlignment="1">
      <alignment horizontal="right" vertical="center" wrapText="1"/>
    </xf>
    <xf numFmtId="177" fontId="15" fillId="0" borderId="0" xfId="0" applyNumberFormat="1" applyFont="1" applyFill="1" applyAlignment="1">
      <alignment vertical="center"/>
    </xf>
    <xf numFmtId="0" fontId="0" fillId="0" borderId="1" xfId="0" applyBorder="1" applyAlignment="1">
      <alignment horizontal="right" vertical="center"/>
    </xf>
    <xf numFmtId="177" fontId="14" fillId="0" borderId="1" xfId="3" applyNumberFormat="1" applyFont="1" applyFill="1" applyBorder="1" applyAlignment="1">
      <alignment vertical="center" wrapText="1"/>
    </xf>
    <xf numFmtId="0" fontId="0" fillId="0" borderId="1" xfId="0" applyBorder="1">
      <alignment vertical="center"/>
    </xf>
    <xf numFmtId="177" fontId="5" fillId="6" borderId="1" xfId="0" applyNumberFormat="1" applyFont="1" applyFill="1" applyBorder="1" applyAlignment="1">
      <alignment horizontal="right" vertical="center"/>
    </xf>
    <xf numFmtId="177" fontId="8" fillId="0" borderId="1" xfId="3" applyNumberFormat="1" applyFont="1" applyFill="1" applyBorder="1" applyAlignment="1">
      <alignment vertical="center" wrapText="1"/>
    </xf>
    <xf numFmtId="177" fontId="5" fillId="5" borderId="1" xfId="0" applyNumberFormat="1" applyFont="1" applyFill="1" applyBorder="1" applyAlignment="1">
      <alignment vertical="center"/>
    </xf>
    <xf numFmtId="177" fontId="5" fillId="5" borderId="1" xfId="0" applyNumberFormat="1" applyFont="1" applyFill="1" applyBorder="1" applyAlignment="1">
      <alignment horizontal="right" vertical="center"/>
    </xf>
    <xf numFmtId="177" fontId="5" fillId="5" borderId="1" xfId="0" applyNumberFormat="1" applyFont="1" applyFill="1" applyBorder="1" applyAlignment="1">
      <alignment horizontal="left" vertical="center"/>
    </xf>
    <xf numFmtId="3" fontId="8" fillId="0" borderId="0" xfId="0" applyNumberFormat="1" applyFont="1" applyFill="1" applyBorder="1" applyAlignment="1">
      <alignment horizontal="right" vertical="center" wrapText="1"/>
    </xf>
    <xf numFmtId="3" fontId="0" fillId="6" borderId="0" xfId="0" applyNumberFormat="1" applyFill="1" applyBorder="1" applyAlignment="1">
      <alignment horizontal="right" vertical="center" wrapText="1"/>
    </xf>
    <xf numFmtId="177" fontId="0" fillId="7" borderId="1" xfId="0" applyNumberFormat="1" applyFill="1" applyBorder="1">
      <alignment vertical="center"/>
    </xf>
    <xf numFmtId="177" fontId="5" fillId="2" borderId="1" xfId="0" applyNumberFormat="1" applyFont="1" applyFill="1" applyBorder="1" applyAlignment="1">
      <alignment horizontal="right" vertical="center"/>
    </xf>
    <xf numFmtId="177" fontId="5" fillId="4" borderId="1" xfId="0" applyNumberFormat="1" applyFont="1" applyFill="1" applyBorder="1" applyAlignment="1">
      <alignment horizontal="left" vertical="center"/>
    </xf>
    <xf numFmtId="177" fontId="5" fillId="4" borderId="1" xfId="0" applyNumberFormat="1" applyFont="1" applyFill="1" applyBorder="1" applyAlignment="1">
      <alignment horizontal="right" vertical="center"/>
    </xf>
    <xf numFmtId="0" fontId="0" fillId="0" borderId="1" xfId="0" applyBorder="1">
      <alignment vertical="center"/>
    </xf>
    <xf numFmtId="177" fontId="5" fillId="0" borderId="1" xfId="0" applyNumberFormat="1" applyFont="1" applyBorder="1">
      <alignment vertical="center"/>
    </xf>
    <xf numFmtId="177" fontId="5" fillId="0" borderId="1" xfId="0" applyNumberFormat="1" applyFont="1" applyBorder="1" applyAlignment="1">
      <alignment horizontal="right" vertical="center"/>
    </xf>
    <xf numFmtId="177" fontId="5" fillId="0" borderId="1" xfId="0" applyNumberFormat="1" applyFont="1" applyBorder="1" applyAlignment="1">
      <alignment horizontal="left" vertical="center"/>
    </xf>
    <xf numFmtId="177" fontId="5" fillId="0" borderId="0" xfId="0" applyNumberFormat="1" applyFont="1" applyAlignment="1">
      <alignment horizontal="right" vertical="center"/>
    </xf>
    <xf numFmtId="177" fontId="5" fillId="5" borderId="1" xfId="0" applyNumberFormat="1" applyFont="1" applyFill="1" applyBorder="1">
      <alignment vertical="center"/>
    </xf>
    <xf numFmtId="177" fontId="5" fillId="4" borderId="1" xfId="0" applyNumberFormat="1" applyFont="1" applyFill="1" applyBorder="1">
      <alignment vertical="center"/>
    </xf>
    <xf numFmtId="177" fontId="8" fillId="4" borderId="1" xfId="0" applyNumberFormat="1" applyFont="1" applyFill="1" applyBorder="1" applyAlignment="1">
      <alignment horizontal="right" vertical="center"/>
    </xf>
    <xf numFmtId="3" fontId="0" fillId="5" borderId="0" xfId="0" applyNumberFormat="1" applyFill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3" borderId="1" xfId="0" applyFill="1" applyBorder="1" applyAlignment="1">
      <alignment horizontal="center" vertical="center"/>
    </xf>
    <xf numFmtId="177" fontId="5" fillId="5" borderId="2" xfId="0" applyNumberFormat="1" applyFont="1" applyFill="1" applyBorder="1" applyAlignment="1">
      <alignment horizontal="center" vertical="center"/>
    </xf>
    <xf numFmtId="177" fontId="5" fillId="5" borderId="3" xfId="0" applyNumberFormat="1" applyFont="1" applyFill="1" applyBorder="1" applyAlignment="1">
      <alignment horizontal="center" vertical="center"/>
    </xf>
    <xf numFmtId="177" fontId="5" fillId="5" borderId="4" xfId="0" applyNumberFormat="1" applyFont="1" applyFill="1" applyBorder="1" applyAlignment="1">
      <alignment horizontal="center" vertical="center"/>
    </xf>
    <xf numFmtId="41" fontId="0" fillId="0" borderId="2" xfId="22" applyFont="1" applyBorder="1">
      <alignment vertical="center"/>
    </xf>
    <xf numFmtId="177" fontId="5" fillId="8" borderId="1" xfId="0" applyNumberFormat="1" applyFont="1" applyFill="1" applyBorder="1" applyAlignment="1">
      <alignment horizontal="left" vertical="center"/>
    </xf>
    <xf numFmtId="177" fontId="5" fillId="8" borderId="1" xfId="0" applyNumberFormat="1" applyFont="1" applyFill="1" applyBorder="1" applyAlignment="1">
      <alignment horizontal="right" vertical="center"/>
    </xf>
    <xf numFmtId="177" fontId="8" fillId="8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>
      <alignment vertical="center"/>
    </xf>
    <xf numFmtId="177" fontId="5" fillId="8" borderId="0" xfId="0" applyNumberFormat="1" applyFont="1" applyFill="1" applyAlignment="1">
      <alignment horizontal="right" vertical="center"/>
    </xf>
    <xf numFmtId="177" fontId="0" fillId="0" borderId="0" xfId="0" applyNumberFormat="1" applyFill="1" applyAlignment="1">
      <alignment horizontal="right" vertical="center"/>
    </xf>
  </cellXfs>
  <cellStyles count="23">
    <cellStyle name="쉼표 [0]" xfId="22" builtinId="6"/>
    <cellStyle name="쉼표 [0] 2" xfId="9" xr:uid="{00000000-0005-0000-0000-000000000000}"/>
    <cellStyle name="표준" xfId="0" builtinId="0"/>
    <cellStyle name="표준 10" xfId="18" xr:uid="{00000000-0005-0000-0000-000002000000}"/>
    <cellStyle name="표준 10 2" xfId="20" xr:uid="{00000000-0005-0000-0000-000003000000}"/>
    <cellStyle name="표준 11" xfId="21" xr:uid="{00000000-0005-0000-0000-000004000000}"/>
    <cellStyle name="표준 2" xfId="2" xr:uid="{00000000-0005-0000-0000-000005000000}"/>
    <cellStyle name="표준 2 2" xfId="3" xr:uid="{00000000-0005-0000-0000-000006000000}"/>
    <cellStyle name="표준 2 2 2" xfId="14" xr:uid="{00000000-0005-0000-0000-000007000000}"/>
    <cellStyle name="표준 2 3" xfId="6" xr:uid="{00000000-0005-0000-0000-000008000000}"/>
    <cellStyle name="표준 2 3 2" xfId="8" xr:uid="{00000000-0005-0000-0000-000009000000}"/>
    <cellStyle name="표준 2 3 2 2" xfId="11" xr:uid="{00000000-0005-0000-0000-00000A000000}"/>
    <cellStyle name="표준 2 3 2 3" xfId="10" xr:uid="{00000000-0005-0000-0000-00000B000000}"/>
    <cellStyle name="표준 2 3 2 3 2" xfId="13" xr:uid="{00000000-0005-0000-0000-00000C000000}"/>
    <cellStyle name="표준 2 3 2 3 3" xfId="17" xr:uid="{00000000-0005-0000-0000-00000D000000}"/>
    <cellStyle name="표준 3" xfId="4" xr:uid="{00000000-0005-0000-0000-00000E000000}"/>
    <cellStyle name="표준 4" xfId="1" xr:uid="{00000000-0005-0000-0000-00000F000000}"/>
    <cellStyle name="표준 4 2" xfId="7" xr:uid="{00000000-0005-0000-0000-000010000000}"/>
    <cellStyle name="표준 5" xfId="5" xr:uid="{00000000-0005-0000-0000-000011000000}"/>
    <cellStyle name="표준 6" xfId="12" xr:uid="{00000000-0005-0000-0000-000012000000}"/>
    <cellStyle name="표준 7" xfId="15" xr:uid="{00000000-0005-0000-0000-000013000000}"/>
    <cellStyle name="표준 8" xfId="16" xr:uid="{00000000-0005-0000-0000-000014000000}"/>
    <cellStyle name="표준 9" xfId="19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S134"/>
  <sheetViews>
    <sheetView tabSelected="1" topLeftCell="A127" zoomScale="89" zoomScaleNormal="89" workbookViewId="0">
      <selection activeCell="H137" sqref="H137"/>
    </sheetView>
  </sheetViews>
  <sheetFormatPr defaultColWidth="9" defaultRowHeight="17.399999999999999" x14ac:dyDescent="0.4"/>
  <cols>
    <col min="1" max="3" width="9" style="6"/>
    <col min="4" max="4" width="17.8984375" style="6" customWidth="1"/>
    <col min="5" max="5" width="14.69921875" style="7" customWidth="1"/>
    <col min="6" max="6" width="13.3984375" style="8" customWidth="1"/>
    <col min="7" max="7" width="13.3984375" style="9" customWidth="1"/>
    <col min="8" max="8" width="13.3984375" style="8" customWidth="1"/>
    <col min="9" max="9" width="15.5" style="9" customWidth="1"/>
    <col min="10" max="10" width="13.3984375" style="8" customWidth="1"/>
    <col min="11" max="11" width="13.3984375" style="9" customWidth="1"/>
    <col min="12" max="12" width="13.3984375" style="8" customWidth="1"/>
    <col min="13" max="13" width="13.3984375" style="9" customWidth="1"/>
    <col min="14" max="14" width="13.3984375" style="8" customWidth="1"/>
    <col min="15" max="15" width="13.3984375" style="9" customWidth="1"/>
    <col min="16" max="16" width="13.3984375" style="8" customWidth="1"/>
    <col min="17" max="17" width="13.3984375" style="9" customWidth="1"/>
    <col min="18" max="18" width="9.19921875" style="8" bestFit="1" customWidth="1"/>
    <col min="19" max="19" width="9.09765625" style="9" bestFit="1" customWidth="1"/>
    <col min="20" max="20" width="9" style="8"/>
    <col min="21" max="21" width="9.09765625" style="9" bestFit="1" customWidth="1"/>
    <col min="22" max="22" width="9" style="8"/>
    <col min="23" max="23" width="9.09765625" style="9" bestFit="1" customWidth="1"/>
    <col min="24" max="24" width="9" style="8"/>
    <col min="25" max="25" width="9.09765625" style="8" bestFit="1" customWidth="1"/>
    <col min="26" max="26" width="9" style="8"/>
    <col min="27" max="27" width="9.09765625" style="6" bestFit="1" customWidth="1"/>
    <col min="28" max="28" width="9" style="6"/>
    <col min="29" max="29" width="9.09765625" style="6" bestFit="1" customWidth="1"/>
    <col min="30" max="31" width="9" style="6"/>
    <col min="32" max="32" width="9.09765625" style="6" bestFit="1" customWidth="1"/>
    <col min="33" max="16384" width="9" style="6"/>
  </cols>
  <sheetData>
    <row r="2" spans="1:28" x14ac:dyDescent="0.4">
      <c r="B2" s="6" t="s">
        <v>436</v>
      </c>
    </row>
    <row r="3" spans="1:28" x14ac:dyDescent="0.4">
      <c r="E3" s="10"/>
      <c r="F3" s="11"/>
      <c r="G3" s="12"/>
      <c r="H3" s="11"/>
      <c r="I3" s="12"/>
      <c r="J3" s="11"/>
      <c r="K3" s="12"/>
      <c r="L3" s="11"/>
      <c r="M3" s="12"/>
      <c r="N3" s="11"/>
      <c r="O3" s="12"/>
      <c r="P3" s="11"/>
      <c r="Q3" s="12"/>
      <c r="R3" s="11"/>
      <c r="S3" s="12"/>
      <c r="T3" s="11"/>
      <c r="U3" s="12"/>
      <c r="V3" s="11"/>
      <c r="W3" s="12"/>
      <c r="X3" s="11"/>
      <c r="Y3" s="11"/>
    </row>
    <row r="4" spans="1:28" x14ac:dyDescent="0.4">
      <c r="A4" s="126" t="s">
        <v>2</v>
      </c>
      <c r="B4" s="126"/>
      <c r="C4" s="126"/>
      <c r="D4" s="126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13"/>
      <c r="S4" s="13"/>
      <c r="T4" s="13"/>
      <c r="U4" s="13"/>
      <c r="V4" s="13"/>
      <c r="W4" s="13"/>
      <c r="X4" s="13"/>
      <c r="Y4" s="13"/>
      <c r="Z4" s="14"/>
    </row>
    <row r="5" spans="1:28" x14ac:dyDescent="0.4">
      <c r="A5" s="1" t="s">
        <v>3</v>
      </c>
      <c r="B5" s="1" t="s">
        <v>4</v>
      </c>
      <c r="C5" s="1" t="s">
        <v>5</v>
      </c>
      <c r="D5" s="1" t="s">
        <v>6</v>
      </c>
      <c r="E5" s="27" t="s">
        <v>98</v>
      </c>
      <c r="F5" s="27" t="s">
        <v>99</v>
      </c>
      <c r="G5" s="27" t="s">
        <v>118</v>
      </c>
      <c r="H5" s="27" t="s">
        <v>119</v>
      </c>
      <c r="I5" s="27" t="s">
        <v>120</v>
      </c>
      <c r="J5" s="27" t="s">
        <v>121</v>
      </c>
      <c r="K5" s="27" t="s">
        <v>122</v>
      </c>
      <c r="L5" s="27" t="s">
        <v>123</v>
      </c>
      <c r="M5" s="27" t="s">
        <v>124</v>
      </c>
      <c r="N5" s="27" t="s">
        <v>125</v>
      </c>
      <c r="O5" s="27" t="s">
        <v>126</v>
      </c>
      <c r="P5" s="27" t="s">
        <v>127</v>
      </c>
      <c r="Q5" s="27" t="s">
        <v>128</v>
      </c>
      <c r="R5" s="65"/>
      <c r="S5" s="65"/>
      <c r="T5" s="65"/>
      <c r="U5" s="65"/>
      <c r="V5" s="65"/>
      <c r="W5" s="65"/>
      <c r="X5" s="65"/>
      <c r="Y5" s="65"/>
      <c r="Z5" s="65"/>
      <c r="AA5" s="34"/>
      <c r="AB5" s="34"/>
    </row>
    <row r="6" spans="1:28" x14ac:dyDescent="0.4">
      <c r="A6" s="117" t="s">
        <v>7</v>
      </c>
      <c r="B6" s="117"/>
      <c r="C6" s="117"/>
      <c r="D6" s="117"/>
      <c r="E6" s="3"/>
      <c r="F6" s="17"/>
      <c r="G6" s="18"/>
      <c r="H6" s="28"/>
      <c r="I6" s="17"/>
      <c r="J6" s="18"/>
      <c r="K6" s="17"/>
      <c r="L6" s="18"/>
      <c r="M6" s="17"/>
      <c r="N6" s="18"/>
      <c r="O6" s="17"/>
      <c r="P6" s="18"/>
      <c r="Q6" s="17"/>
      <c r="R6" s="33"/>
      <c r="S6" s="36"/>
      <c r="T6" s="33"/>
      <c r="U6" s="36"/>
      <c r="V6" s="33"/>
      <c r="W6" s="36"/>
      <c r="X6" s="33"/>
      <c r="Y6" s="33"/>
      <c r="Z6" s="33"/>
      <c r="AA6" s="34"/>
      <c r="AB6" s="34"/>
    </row>
    <row r="7" spans="1:28" x14ac:dyDescent="0.4">
      <c r="A7" s="117"/>
      <c r="B7" s="117" t="s">
        <v>8</v>
      </c>
      <c r="C7" s="117"/>
      <c r="D7" s="117"/>
      <c r="E7" s="3"/>
      <c r="F7" s="17"/>
      <c r="G7" s="18"/>
      <c r="H7" s="28"/>
      <c r="I7" s="17"/>
      <c r="J7" s="18"/>
      <c r="K7" s="17"/>
      <c r="L7" s="18"/>
      <c r="M7" s="17"/>
      <c r="N7" s="18"/>
      <c r="O7" s="17"/>
      <c r="P7" s="18"/>
      <c r="Q7" s="17"/>
      <c r="R7" s="33"/>
      <c r="S7" s="36"/>
      <c r="T7" s="33"/>
      <c r="U7" s="36"/>
      <c r="V7" s="33"/>
      <c r="W7" s="36"/>
      <c r="X7" s="33"/>
      <c r="Y7" s="33"/>
      <c r="Z7" s="33"/>
      <c r="AA7" s="34"/>
      <c r="AB7" s="34"/>
    </row>
    <row r="8" spans="1:28" x14ac:dyDescent="0.4">
      <c r="A8" s="117"/>
      <c r="B8" s="117"/>
      <c r="C8" s="117" t="s">
        <v>9</v>
      </c>
      <c r="D8" s="117"/>
      <c r="E8" s="5"/>
      <c r="F8" s="17"/>
      <c r="G8" s="18"/>
      <c r="H8" s="28"/>
      <c r="I8" s="17"/>
      <c r="J8" s="18"/>
      <c r="K8" s="17"/>
      <c r="L8" s="18"/>
      <c r="M8" s="17"/>
      <c r="N8" s="18"/>
      <c r="O8" s="17"/>
      <c r="P8" s="18"/>
      <c r="Q8" s="17"/>
      <c r="R8" s="33"/>
      <c r="S8" s="36"/>
      <c r="T8" s="33"/>
      <c r="U8" s="36"/>
      <c r="V8" s="33"/>
      <c r="W8" s="36"/>
      <c r="X8" s="33"/>
      <c r="Y8" s="33"/>
      <c r="Z8" s="33"/>
      <c r="AA8" s="34"/>
      <c r="AB8" s="34"/>
    </row>
    <row r="9" spans="1:28" x14ac:dyDescent="0.4">
      <c r="A9" s="117"/>
      <c r="B9" s="117"/>
      <c r="C9" s="117"/>
      <c r="D9" s="117" t="s">
        <v>10</v>
      </c>
      <c r="E9" s="4">
        <f>SUM(F9:P9)</f>
        <v>168500000</v>
      </c>
      <c r="F9" s="17">
        <f>'3월'!E9</f>
        <v>16850000</v>
      </c>
      <c r="G9" s="17">
        <f>'4월'!E9</f>
        <v>16850000</v>
      </c>
      <c r="H9" s="17">
        <f>'5월'!E9</f>
        <v>16850000</v>
      </c>
      <c r="I9" s="17">
        <f>'6월'!E9</f>
        <v>16850000</v>
      </c>
      <c r="J9" s="17">
        <f>'7월'!E9</f>
        <v>16850000</v>
      </c>
      <c r="K9" s="17">
        <f>'8월'!E9</f>
        <v>16850000</v>
      </c>
      <c r="L9" s="17">
        <f>'9월'!E9</f>
        <v>16850000</v>
      </c>
      <c r="M9" s="17">
        <f>'10월'!E9</f>
        <v>16850000</v>
      </c>
      <c r="N9" s="17">
        <v>0</v>
      </c>
      <c r="O9" s="17">
        <f>'12월'!E9</f>
        <v>16850000</v>
      </c>
      <c r="P9" s="17">
        <f>'12월'!E9</f>
        <v>16850000</v>
      </c>
      <c r="Q9" s="17">
        <f>'26년 2월'!E9</f>
        <v>19050000</v>
      </c>
      <c r="R9" s="36"/>
      <c r="S9" s="33"/>
      <c r="T9" s="36"/>
      <c r="U9" s="33"/>
      <c r="V9" s="36"/>
      <c r="W9" s="33"/>
      <c r="X9" s="33"/>
      <c r="Y9" s="33"/>
      <c r="Z9" s="34"/>
      <c r="AA9" s="34"/>
    </row>
    <row r="10" spans="1:28" x14ac:dyDescent="0.4">
      <c r="A10" s="117"/>
      <c r="B10" s="117"/>
      <c r="C10" s="117"/>
      <c r="D10" s="117" t="s">
        <v>11</v>
      </c>
      <c r="E10" s="4">
        <f>SUM(F10:Q10)</f>
        <v>86811480</v>
      </c>
      <c r="F10" s="17">
        <f>'3월'!E10</f>
        <v>10927000</v>
      </c>
      <c r="G10" s="17">
        <f>'4월'!E10</f>
        <v>10795000</v>
      </c>
      <c r="H10" s="17">
        <f>'5월'!E10</f>
        <v>8782000</v>
      </c>
      <c r="I10" s="17">
        <f>'6월'!E10</f>
        <v>11306760</v>
      </c>
      <c r="J10" s="17">
        <f>'7월'!E10</f>
        <v>1868240</v>
      </c>
      <c r="K10" s="17">
        <f>'8월'!E10</f>
        <v>1885000</v>
      </c>
      <c r="L10" s="17">
        <f>'9월'!E10</f>
        <v>10498000</v>
      </c>
      <c r="M10" s="17">
        <f>'10월'!E10</f>
        <v>8256160</v>
      </c>
      <c r="N10" s="17">
        <f>'11월'!E10</f>
        <v>10838320</v>
      </c>
      <c r="O10" s="17">
        <f>'12월'!E10</f>
        <v>11255000</v>
      </c>
      <c r="P10" s="17">
        <f>'26년 1월'!E10</f>
        <v>200000</v>
      </c>
      <c r="Q10" s="17">
        <f>'26년 2월'!E10</f>
        <v>200000</v>
      </c>
      <c r="R10" s="33"/>
      <c r="S10" s="36"/>
      <c r="T10" s="33"/>
      <c r="U10" s="36"/>
      <c r="V10" s="33"/>
      <c r="W10" s="66"/>
      <c r="X10" s="33"/>
      <c r="Y10" s="33"/>
      <c r="Z10" s="33"/>
      <c r="AA10" s="34"/>
      <c r="AB10" s="34"/>
    </row>
    <row r="11" spans="1:28" x14ac:dyDescent="0.4">
      <c r="A11" s="117"/>
      <c r="B11" s="117"/>
      <c r="C11" s="127" t="s">
        <v>12</v>
      </c>
      <c r="D11" s="128"/>
      <c r="E11" s="4">
        <f t="shared" ref="E11:E74" si="0">SUM(F11:Q11)</f>
        <v>0</v>
      </c>
      <c r="F11" s="17">
        <f>'3월'!E11</f>
        <v>0</v>
      </c>
      <c r="G11" s="17">
        <f>'4월'!E11</f>
        <v>0</v>
      </c>
      <c r="H11" s="17">
        <f>'5월'!E11</f>
        <v>0</v>
      </c>
      <c r="I11" s="17">
        <f>'6월'!E11</f>
        <v>0</v>
      </c>
      <c r="J11" s="17">
        <f>'7월'!E11</f>
        <v>0</v>
      </c>
      <c r="K11" s="17">
        <f>'8월'!E11</f>
        <v>0</v>
      </c>
      <c r="L11" s="17">
        <f>'9월'!E11</f>
        <v>0</v>
      </c>
      <c r="M11" s="17">
        <f>'10월'!E11</f>
        <v>0</v>
      </c>
      <c r="N11" s="17">
        <f>'11월'!E11</f>
        <v>0</v>
      </c>
      <c r="O11" s="17">
        <f>'12월'!E11</f>
        <v>0</v>
      </c>
      <c r="P11" s="17">
        <f>'26년 1월'!E11</f>
        <v>0</v>
      </c>
      <c r="Q11" s="17">
        <f>'26년 2월'!E11</f>
        <v>0</v>
      </c>
      <c r="R11" s="33"/>
      <c r="S11" s="36"/>
      <c r="T11" s="33"/>
      <c r="U11" s="67"/>
      <c r="V11" s="33"/>
      <c r="W11" s="36"/>
      <c r="X11" s="33"/>
      <c r="Y11" s="33"/>
      <c r="Z11" s="33"/>
      <c r="AA11" s="34"/>
      <c r="AB11" s="34"/>
    </row>
    <row r="12" spans="1:28" x14ac:dyDescent="0.4">
      <c r="A12" s="117"/>
      <c r="B12" s="117"/>
      <c r="C12" s="117"/>
      <c r="D12" s="117" t="s">
        <v>13</v>
      </c>
      <c r="E12" s="4">
        <f t="shared" si="0"/>
        <v>11154000</v>
      </c>
      <c r="F12" s="17">
        <f>'3월'!E12</f>
        <v>1776000</v>
      </c>
      <c r="G12" s="17">
        <f>'4월'!E12</f>
        <v>1362000</v>
      </c>
      <c r="H12" s="17">
        <f>'5월'!E12</f>
        <v>1020000</v>
      </c>
      <c r="I12" s="17">
        <f>'6월'!E12</f>
        <v>1416000</v>
      </c>
      <c r="J12" s="17">
        <f>'7월'!E12</f>
        <v>0</v>
      </c>
      <c r="K12" s="17">
        <f>'8월'!E12</f>
        <v>0</v>
      </c>
      <c r="L12" s="17">
        <f>'9월'!E12</f>
        <v>1638000</v>
      </c>
      <c r="M12" s="17">
        <f>'10월'!E12</f>
        <v>1020000</v>
      </c>
      <c r="N12" s="17">
        <f>'11월'!E12</f>
        <v>1200000</v>
      </c>
      <c r="O12" s="17">
        <f>'12월'!E12</f>
        <v>1260000</v>
      </c>
      <c r="P12" s="17">
        <f>'26년 1월'!E12</f>
        <v>0</v>
      </c>
      <c r="Q12" s="17">
        <f>'26년 2월'!E12</f>
        <v>462000</v>
      </c>
      <c r="R12" s="33"/>
      <c r="S12" s="36"/>
      <c r="T12" s="33"/>
      <c r="U12" s="36"/>
      <c r="V12" s="33"/>
      <c r="W12" s="36"/>
      <c r="X12" s="33"/>
      <c r="Y12" s="33"/>
      <c r="Z12" s="33"/>
      <c r="AA12" s="34"/>
      <c r="AB12" s="34"/>
    </row>
    <row r="13" spans="1:28" x14ac:dyDescent="0.4">
      <c r="A13" s="117"/>
      <c r="B13" s="117"/>
      <c r="C13" s="117"/>
      <c r="D13" s="117" t="s">
        <v>14</v>
      </c>
      <c r="E13" s="4">
        <f t="shared" si="0"/>
        <v>0</v>
      </c>
      <c r="F13" s="17">
        <f>'3월'!E13</f>
        <v>0</v>
      </c>
      <c r="G13" s="17">
        <f>'4월'!E13</f>
        <v>0</v>
      </c>
      <c r="H13" s="17">
        <f>'5월'!E13</f>
        <v>0</v>
      </c>
      <c r="I13" s="17">
        <f>'6월'!E13</f>
        <v>0</v>
      </c>
      <c r="J13" s="17">
        <f>'7월'!E13</f>
        <v>0</v>
      </c>
      <c r="K13" s="17">
        <f>'8월'!E13</f>
        <v>0</v>
      </c>
      <c r="L13" s="17">
        <f>'9월'!E13</f>
        <v>0</v>
      </c>
      <c r="M13" s="17">
        <f>'10월'!E13</f>
        <v>0</v>
      </c>
      <c r="N13" s="17">
        <f>'11월'!E13</f>
        <v>0</v>
      </c>
      <c r="O13" s="17">
        <f>'12월'!E13</f>
        <v>0</v>
      </c>
      <c r="P13" s="17">
        <f>'26년 1월'!E13</f>
        <v>0</v>
      </c>
      <c r="Q13" s="17">
        <f>'26년 2월'!E13</f>
        <v>0</v>
      </c>
      <c r="R13" s="33"/>
      <c r="S13" s="36"/>
      <c r="T13" s="33"/>
      <c r="U13" s="36"/>
      <c r="V13" s="33"/>
      <c r="W13" s="36"/>
      <c r="X13" s="33"/>
      <c r="Y13" s="33"/>
      <c r="Z13" s="33"/>
      <c r="AA13" s="34"/>
      <c r="AB13" s="34"/>
    </row>
    <row r="14" spans="1:28" x14ac:dyDescent="0.4">
      <c r="A14" s="117"/>
      <c r="B14" s="117"/>
      <c r="C14" s="117"/>
      <c r="D14" s="117" t="s">
        <v>106</v>
      </c>
      <c r="E14" s="4">
        <f t="shared" si="0"/>
        <v>9600000</v>
      </c>
      <c r="F14" s="17">
        <f>'3월'!E14</f>
        <v>800000</v>
      </c>
      <c r="G14" s="17">
        <f>'4월'!E14</f>
        <v>800000</v>
      </c>
      <c r="H14" s="17">
        <f>'5월'!E14</f>
        <v>800000</v>
      </c>
      <c r="I14" s="17">
        <f>'6월'!E14</f>
        <v>800000</v>
      </c>
      <c r="J14" s="17">
        <f>'7월'!E14</f>
        <v>800000</v>
      </c>
      <c r="K14" s="17">
        <f>'8월'!E14</f>
        <v>800000</v>
      </c>
      <c r="L14" s="17">
        <f>'9월'!E14</f>
        <v>800000</v>
      </c>
      <c r="M14" s="17">
        <f>'10월'!E14</f>
        <v>800000</v>
      </c>
      <c r="N14" s="17">
        <f>'11월'!E14</f>
        <v>800000</v>
      </c>
      <c r="O14" s="17">
        <f>'12월'!E14</f>
        <v>800000</v>
      </c>
      <c r="P14" s="17">
        <f>'26년 1월'!E14</f>
        <v>800000</v>
      </c>
      <c r="Q14" s="17">
        <f>'26년 2월'!E14</f>
        <v>800000</v>
      </c>
      <c r="R14" s="33"/>
      <c r="S14" s="36"/>
      <c r="T14" s="33"/>
      <c r="U14" s="36"/>
      <c r="V14" s="33"/>
      <c r="W14" s="36"/>
      <c r="X14" s="33"/>
      <c r="Y14" s="33"/>
      <c r="Z14" s="33"/>
      <c r="AA14" s="34"/>
      <c r="AB14" s="34"/>
    </row>
    <row r="15" spans="1:28" x14ac:dyDescent="0.4">
      <c r="A15" s="117"/>
      <c r="B15" s="117"/>
      <c r="C15" s="117"/>
      <c r="D15" s="117" t="s">
        <v>107</v>
      </c>
      <c r="E15" s="4">
        <f t="shared" si="0"/>
        <v>1600000</v>
      </c>
      <c r="F15" s="17">
        <f>'3월'!E15</f>
        <v>0</v>
      </c>
      <c r="G15" s="17">
        <f>'4월'!E15</f>
        <v>0</v>
      </c>
      <c r="H15" s="17">
        <f>'5월'!E15</f>
        <v>0</v>
      </c>
      <c r="I15" s="17">
        <f>'6월'!E15</f>
        <v>0</v>
      </c>
      <c r="J15" s="17">
        <f>'7월'!E15</f>
        <v>0</v>
      </c>
      <c r="K15" s="17">
        <f>'8월'!E15</f>
        <v>0</v>
      </c>
      <c r="L15" s="17">
        <f>'9월'!E15</f>
        <v>0</v>
      </c>
      <c r="M15" s="17">
        <f>'10월'!E15</f>
        <v>1600000</v>
      </c>
      <c r="N15" s="17">
        <f>'11월'!E15</f>
        <v>0</v>
      </c>
      <c r="O15" s="17">
        <f>'12월'!E15</f>
        <v>0</v>
      </c>
      <c r="P15" s="17">
        <f>'26년 1월'!E15</f>
        <v>0</v>
      </c>
      <c r="Q15" s="17">
        <f>'26년 2월'!E15</f>
        <v>0</v>
      </c>
      <c r="R15" s="33"/>
      <c r="S15" s="36"/>
      <c r="T15" s="33"/>
      <c r="U15" s="36"/>
      <c r="V15" s="33"/>
      <c r="W15" s="36"/>
      <c r="X15" s="33"/>
      <c r="Y15" s="33"/>
      <c r="Z15" s="33"/>
      <c r="AA15" s="34"/>
      <c r="AB15" s="34"/>
    </row>
    <row r="16" spans="1:28" x14ac:dyDescent="0.4">
      <c r="A16" s="117"/>
      <c r="B16" s="117"/>
      <c r="C16" s="117" t="s">
        <v>15</v>
      </c>
      <c r="D16" s="117"/>
      <c r="E16" s="4">
        <f t="shared" si="0"/>
        <v>0</v>
      </c>
      <c r="F16" s="17">
        <f>'3월'!E16</f>
        <v>0</v>
      </c>
      <c r="G16" s="17">
        <f>'4월'!E16</f>
        <v>0</v>
      </c>
      <c r="H16" s="17">
        <f>'5월'!E16</f>
        <v>0</v>
      </c>
      <c r="I16" s="17">
        <f>'6월'!E16</f>
        <v>0</v>
      </c>
      <c r="J16" s="17">
        <f>'7월'!E16</f>
        <v>0</v>
      </c>
      <c r="K16" s="17">
        <f>'8월'!E16</f>
        <v>0</v>
      </c>
      <c r="L16" s="17">
        <f>'9월'!E16</f>
        <v>0</v>
      </c>
      <c r="M16" s="17">
        <f>'10월'!E16</f>
        <v>0</v>
      </c>
      <c r="N16" s="17">
        <f>'11월'!E16</f>
        <v>0</v>
      </c>
      <c r="O16" s="17">
        <f>'12월'!E16</f>
        <v>0</v>
      </c>
      <c r="P16" s="17">
        <f>'26년 1월'!E16</f>
        <v>0</v>
      </c>
      <c r="Q16" s="17">
        <f>'26년 2월'!E16</f>
        <v>0</v>
      </c>
      <c r="R16" s="33"/>
      <c r="S16" s="36"/>
      <c r="T16" s="33"/>
      <c r="U16" s="36"/>
      <c r="V16" s="33"/>
      <c r="W16" s="36"/>
      <c r="X16" s="33"/>
      <c r="Y16" s="33"/>
      <c r="Z16" s="33"/>
      <c r="AA16" s="34"/>
      <c r="AB16" s="34"/>
    </row>
    <row r="17" spans="1:28" x14ac:dyDescent="0.4">
      <c r="A17" s="117"/>
      <c r="B17" s="117"/>
      <c r="C17" s="117"/>
      <c r="D17" s="117" t="s">
        <v>10</v>
      </c>
      <c r="E17" s="4">
        <f t="shared" si="0"/>
        <v>30600000</v>
      </c>
      <c r="F17" s="17">
        <f>'3월'!E17</f>
        <v>2550000</v>
      </c>
      <c r="G17" s="17">
        <f>'4월'!E17</f>
        <v>2550000</v>
      </c>
      <c r="H17" s="17">
        <f>'5월'!E17</f>
        <v>2550000</v>
      </c>
      <c r="I17" s="17">
        <f>'6월'!E17</f>
        <v>2550000</v>
      </c>
      <c r="J17" s="17">
        <f>'7월'!E17</f>
        <v>2550000</v>
      </c>
      <c r="K17" s="17">
        <f>'8월'!E17</f>
        <v>2550000</v>
      </c>
      <c r="L17" s="17">
        <f>'9월'!E17</f>
        <v>2550000</v>
      </c>
      <c r="M17" s="17">
        <f>'10월'!E17</f>
        <v>2550000</v>
      </c>
      <c r="N17" s="17">
        <f>'11월'!E17</f>
        <v>2550000</v>
      </c>
      <c r="O17" s="17">
        <f>'12월'!E17</f>
        <v>2550000</v>
      </c>
      <c r="P17" s="17">
        <f>'26년 1월'!E17</f>
        <v>2550000</v>
      </c>
      <c r="Q17" s="17">
        <f>'26년 2월'!E17</f>
        <v>2550000</v>
      </c>
      <c r="R17" s="33"/>
      <c r="S17" s="36"/>
      <c r="T17" s="33"/>
      <c r="U17" s="36"/>
      <c r="V17" s="33"/>
      <c r="W17" s="36"/>
      <c r="X17" s="33"/>
      <c r="Y17" s="33"/>
      <c r="Z17" s="33"/>
      <c r="AA17" s="34"/>
      <c r="AB17" s="34"/>
    </row>
    <row r="18" spans="1:28" x14ac:dyDescent="0.4">
      <c r="A18" s="117"/>
      <c r="B18" s="117"/>
      <c r="C18" s="117"/>
      <c r="D18" s="117" t="s">
        <v>16</v>
      </c>
      <c r="E18" s="4">
        <f t="shared" si="0"/>
        <v>15000000</v>
      </c>
      <c r="F18" s="17">
        <f>'3월'!E18</f>
        <v>1250000</v>
      </c>
      <c r="G18" s="17">
        <f>'4월'!E18</f>
        <v>1250000</v>
      </c>
      <c r="H18" s="17">
        <f>'5월'!E18</f>
        <v>1250000</v>
      </c>
      <c r="I18" s="17">
        <f>'6월'!E18</f>
        <v>1250000</v>
      </c>
      <c r="J18" s="17">
        <f>'7월'!E18</f>
        <v>1250000</v>
      </c>
      <c r="K18" s="17">
        <f>'8월'!E18</f>
        <v>1250000</v>
      </c>
      <c r="L18" s="17">
        <f>'9월'!E18</f>
        <v>1250000</v>
      </c>
      <c r="M18" s="17">
        <f>'10월'!E18</f>
        <v>1250000</v>
      </c>
      <c r="N18" s="17">
        <f>'11월'!E18</f>
        <v>1250000</v>
      </c>
      <c r="O18" s="17">
        <f>'12월'!E18</f>
        <v>1250000</v>
      </c>
      <c r="P18" s="17">
        <f>'26년 1월'!E18</f>
        <v>1250000</v>
      </c>
      <c r="Q18" s="17">
        <f>'26년 2월'!E18</f>
        <v>1250000</v>
      </c>
      <c r="R18" s="33"/>
      <c r="S18" s="36"/>
      <c r="T18" s="33"/>
      <c r="U18" s="36"/>
      <c r="V18" s="33"/>
      <c r="W18" s="36"/>
      <c r="X18" s="33"/>
      <c r="Y18" s="33"/>
      <c r="Z18" s="33"/>
      <c r="AA18" s="34"/>
      <c r="AB18" s="34"/>
    </row>
    <row r="19" spans="1:28" x14ac:dyDescent="0.4">
      <c r="A19" s="117"/>
      <c r="B19" s="117"/>
      <c r="C19" s="117" t="s">
        <v>17</v>
      </c>
      <c r="D19" s="117"/>
      <c r="E19" s="4">
        <f t="shared" si="0"/>
        <v>0</v>
      </c>
      <c r="F19" s="17">
        <f>'3월'!E19</f>
        <v>0</v>
      </c>
      <c r="G19" s="17">
        <f>'4월'!E19</f>
        <v>0</v>
      </c>
      <c r="H19" s="17">
        <f>'5월'!E19</f>
        <v>0</v>
      </c>
      <c r="I19" s="17">
        <f>'6월'!E19</f>
        <v>0</v>
      </c>
      <c r="J19" s="17">
        <f>'7월'!E19</f>
        <v>0</v>
      </c>
      <c r="K19" s="17">
        <f>'8월'!E19</f>
        <v>0</v>
      </c>
      <c r="L19" s="17">
        <f>'9월'!E19</f>
        <v>0</v>
      </c>
      <c r="M19" s="17">
        <f>'10월'!E19</f>
        <v>0</v>
      </c>
      <c r="N19" s="17">
        <f>'11월'!E19</f>
        <v>0</v>
      </c>
      <c r="O19" s="17">
        <f>'12월'!E19</f>
        <v>0</v>
      </c>
      <c r="P19" s="17">
        <f>'26년 1월'!E19</f>
        <v>0</v>
      </c>
      <c r="Q19" s="17">
        <f>'26년 2월'!E19</f>
        <v>0</v>
      </c>
      <c r="R19" s="33"/>
      <c r="S19" s="36"/>
      <c r="T19" s="33"/>
      <c r="U19" s="36"/>
      <c r="V19" s="33"/>
      <c r="W19" s="36"/>
      <c r="X19" s="33"/>
      <c r="Y19" s="33"/>
      <c r="Z19" s="33"/>
      <c r="AA19" s="34"/>
      <c r="AB19" s="34"/>
    </row>
    <row r="20" spans="1:28" x14ac:dyDescent="0.4">
      <c r="A20" s="117"/>
      <c r="B20" s="117"/>
      <c r="C20" s="117"/>
      <c r="D20" s="117" t="s">
        <v>13</v>
      </c>
      <c r="E20" s="4">
        <f t="shared" si="0"/>
        <v>2244000</v>
      </c>
      <c r="F20" s="17">
        <f>'3월'!E20</f>
        <v>360000</v>
      </c>
      <c r="G20" s="17">
        <f>'4월'!E20</f>
        <v>264000</v>
      </c>
      <c r="H20" s="17">
        <f>'5월'!E20</f>
        <v>240000</v>
      </c>
      <c r="I20" s="17">
        <f>'6월'!E20</f>
        <v>276000</v>
      </c>
      <c r="J20" s="17">
        <f>'7월'!E20</f>
        <v>0</v>
      </c>
      <c r="K20" s="17">
        <f>'8월'!E20</f>
        <v>0</v>
      </c>
      <c r="L20" s="17">
        <f>'9월'!E20</f>
        <v>324000</v>
      </c>
      <c r="M20" s="17">
        <f>'10월'!E20</f>
        <v>204000</v>
      </c>
      <c r="N20" s="17">
        <f>'11월'!E20</f>
        <v>240000</v>
      </c>
      <c r="O20" s="17">
        <f>'12월'!E20</f>
        <v>252000</v>
      </c>
      <c r="P20" s="17">
        <f>'26년 1월'!E20</f>
        <v>0</v>
      </c>
      <c r="Q20" s="17">
        <f>'26년 2월'!E20</f>
        <v>84000</v>
      </c>
      <c r="R20" s="33"/>
      <c r="S20" s="36"/>
      <c r="T20" s="33"/>
      <c r="U20" s="36"/>
      <c r="V20" s="33"/>
      <c r="W20" s="36"/>
      <c r="X20" s="33"/>
      <c r="Y20" s="33"/>
      <c r="Z20" s="33"/>
      <c r="AA20" s="34"/>
      <c r="AB20" s="34"/>
    </row>
    <row r="21" spans="1:28" x14ac:dyDescent="0.4">
      <c r="A21" s="117"/>
      <c r="B21" s="117"/>
      <c r="C21" s="117"/>
      <c r="D21" s="117" t="s">
        <v>108</v>
      </c>
      <c r="E21" s="4">
        <f t="shared" si="0"/>
        <v>200000</v>
      </c>
      <c r="F21" s="17">
        <f>'3월'!E21</f>
        <v>0</v>
      </c>
      <c r="G21" s="17">
        <f>'4월'!E21</f>
        <v>0</v>
      </c>
      <c r="H21" s="17">
        <f>'5월'!E21</f>
        <v>0</v>
      </c>
      <c r="I21" s="17">
        <f>'6월'!E21</f>
        <v>0</v>
      </c>
      <c r="J21" s="17">
        <f>'7월'!E21</f>
        <v>0</v>
      </c>
      <c r="K21" s="17">
        <f>'8월'!E21</f>
        <v>0</v>
      </c>
      <c r="L21" s="17">
        <f>'9월'!E21</f>
        <v>0</v>
      </c>
      <c r="M21" s="17">
        <f>'10월'!E21</f>
        <v>200000</v>
      </c>
      <c r="N21" s="17">
        <f>'11월'!E21</f>
        <v>0</v>
      </c>
      <c r="O21" s="17">
        <f>'12월'!E21</f>
        <v>0</v>
      </c>
      <c r="P21" s="17">
        <f>'26년 1월'!E21</f>
        <v>0</v>
      </c>
      <c r="Q21" s="17">
        <f>'26년 2월'!E21</f>
        <v>0</v>
      </c>
      <c r="R21" s="33"/>
      <c r="S21" s="36"/>
      <c r="T21" s="33"/>
      <c r="U21" s="36"/>
      <c r="V21" s="33"/>
      <c r="W21" s="36"/>
      <c r="X21" s="33"/>
      <c r="Y21" s="33"/>
      <c r="Z21" s="33"/>
      <c r="AA21" s="34"/>
      <c r="AB21" s="34"/>
    </row>
    <row r="22" spans="1:28" x14ac:dyDescent="0.4">
      <c r="A22" s="117"/>
      <c r="B22" s="117" t="s">
        <v>18</v>
      </c>
      <c r="C22" s="117"/>
      <c r="D22" s="117"/>
      <c r="E22" s="4">
        <f t="shared" si="0"/>
        <v>0</v>
      </c>
      <c r="F22" s="17">
        <f>'3월'!E22</f>
        <v>0</v>
      </c>
      <c r="G22" s="17">
        <f>'4월'!E22</f>
        <v>0</v>
      </c>
      <c r="H22" s="17">
        <f>'5월'!E22</f>
        <v>0</v>
      </c>
      <c r="I22" s="17">
        <f>'6월'!E22</f>
        <v>0</v>
      </c>
      <c r="J22" s="17">
        <f>'7월'!E22</f>
        <v>0</v>
      </c>
      <c r="K22" s="17">
        <f>'8월'!E22</f>
        <v>0</v>
      </c>
      <c r="L22" s="17">
        <f>'9월'!E22</f>
        <v>0</v>
      </c>
      <c r="M22" s="17">
        <f>'10월'!E22</f>
        <v>0</v>
      </c>
      <c r="N22" s="17">
        <f>'11월'!E22</f>
        <v>0</v>
      </c>
      <c r="O22" s="17">
        <f>'12월'!E22</f>
        <v>0</v>
      </c>
      <c r="P22" s="17">
        <f>'26년 1월'!E22</f>
        <v>0</v>
      </c>
      <c r="Q22" s="17">
        <f>'26년 2월'!E22</f>
        <v>0</v>
      </c>
      <c r="R22" s="33"/>
      <c r="S22" s="36"/>
      <c r="T22" s="33"/>
      <c r="U22" s="36"/>
      <c r="V22" s="33"/>
      <c r="W22" s="36"/>
      <c r="X22" s="33"/>
      <c r="Y22" s="33"/>
      <c r="Z22" s="33"/>
      <c r="AA22" s="34"/>
      <c r="AB22" s="34"/>
    </row>
    <row r="23" spans="1:28" x14ac:dyDescent="0.4">
      <c r="A23" s="117"/>
      <c r="B23" s="117"/>
      <c r="C23" s="117" t="s">
        <v>19</v>
      </c>
      <c r="D23" s="117"/>
      <c r="E23" s="4">
        <f t="shared" si="0"/>
        <v>0</v>
      </c>
      <c r="F23" s="17">
        <f>'3월'!E23</f>
        <v>0</v>
      </c>
      <c r="G23" s="17">
        <f>'4월'!E23</f>
        <v>0</v>
      </c>
      <c r="H23" s="17">
        <f>'5월'!E23</f>
        <v>0</v>
      </c>
      <c r="I23" s="17">
        <f>'6월'!E23</f>
        <v>0</v>
      </c>
      <c r="J23" s="17">
        <f>'7월'!E23</f>
        <v>0</v>
      </c>
      <c r="K23" s="17">
        <f>'8월'!E23</f>
        <v>0</v>
      </c>
      <c r="L23" s="17">
        <f>'9월'!E23</f>
        <v>0</v>
      </c>
      <c r="M23" s="17">
        <f>'10월'!E23</f>
        <v>0</v>
      </c>
      <c r="N23" s="17">
        <f>'11월'!E23</f>
        <v>0</v>
      </c>
      <c r="O23" s="17">
        <f>'12월'!E23</f>
        <v>0</v>
      </c>
      <c r="P23" s="17">
        <f>'26년 1월'!E23</f>
        <v>0</v>
      </c>
      <c r="Q23" s="17">
        <f>'26년 2월'!E23</f>
        <v>0</v>
      </c>
      <c r="R23" s="33"/>
      <c r="S23" s="36"/>
      <c r="T23" s="33"/>
      <c r="U23" s="36"/>
      <c r="V23" s="33"/>
      <c r="W23" s="36"/>
      <c r="X23" s="33"/>
      <c r="Y23" s="33"/>
      <c r="Z23" s="33"/>
      <c r="AA23" s="34"/>
      <c r="AB23" s="34"/>
    </row>
    <row r="24" spans="1:28" x14ac:dyDescent="0.4">
      <c r="A24" s="117"/>
      <c r="B24" s="117"/>
      <c r="C24" s="117"/>
      <c r="D24" s="117" t="s">
        <v>109</v>
      </c>
      <c r="E24" s="4">
        <f t="shared" si="0"/>
        <v>17376820</v>
      </c>
      <c r="F24" s="17">
        <f>'3월'!E24</f>
        <v>1060910</v>
      </c>
      <c r="G24" s="17">
        <f>'4월'!E24</f>
        <v>1510110</v>
      </c>
      <c r="H24" s="17">
        <f>'5월'!E24</f>
        <v>1292640</v>
      </c>
      <c r="I24" s="17">
        <f>'6월'!E24</f>
        <v>1292640</v>
      </c>
      <c r="J24" s="17">
        <f>'7월'!E24</f>
        <v>1406150</v>
      </c>
      <c r="K24" s="17">
        <f>'8월'!E24</f>
        <v>1404670</v>
      </c>
      <c r="L24" s="17">
        <f>'9월'!E24</f>
        <v>1404670</v>
      </c>
      <c r="M24" s="17">
        <f>'10월'!E24</f>
        <v>1900180</v>
      </c>
      <c r="N24" s="17">
        <f>'11월'!E24</f>
        <v>1404670</v>
      </c>
      <c r="O24" s="17">
        <f>'12월'!E24</f>
        <v>1900180</v>
      </c>
      <c r="P24" s="17">
        <f>'26년 1월'!E24</f>
        <v>1400000</v>
      </c>
      <c r="Q24" s="17">
        <f>'26년 2월'!E24</f>
        <v>1400000</v>
      </c>
      <c r="R24" s="33"/>
      <c r="S24" s="36"/>
      <c r="T24" s="33"/>
      <c r="U24" s="36"/>
      <c r="V24" s="33"/>
      <c r="W24" s="36"/>
      <c r="X24" s="33"/>
      <c r="Y24" s="33"/>
      <c r="Z24" s="33"/>
      <c r="AA24" s="34"/>
      <c r="AB24" s="34"/>
    </row>
    <row r="25" spans="1:28" x14ac:dyDescent="0.4">
      <c r="A25" s="117"/>
      <c r="B25" s="117"/>
      <c r="C25" s="117" t="s">
        <v>20</v>
      </c>
      <c r="D25" s="117"/>
      <c r="E25" s="4">
        <f t="shared" si="0"/>
        <v>0</v>
      </c>
      <c r="F25" s="17">
        <f>'3월'!E25</f>
        <v>0</v>
      </c>
      <c r="G25" s="17">
        <f>'4월'!E25</f>
        <v>0</v>
      </c>
      <c r="H25" s="17">
        <f>'5월'!E25</f>
        <v>0</v>
      </c>
      <c r="I25" s="17">
        <f>'6월'!E25</f>
        <v>0</v>
      </c>
      <c r="J25" s="17">
        <f>'7월'!E25</f>
        <v>0</v>
      </c>
      <c r="K25" s="17">
        <f>'8월'!E25</f>
        <v>0</v>
      </c>
      <c r="L25" s="17">
        <f>'9월'!E25</f>
        <v>0</v>
      </c>
      <c r="M25" s="17">
        <f>'10월'!E25</f>
        <v>0</v>
      </c>
      <c r="N25" s="17">
        <f>'11월'!E25</f>
        <v>0</v>
      </c>
      <c r="O25" s="17">
        <f>'12월'!E25</f>
        <v>0</v>
      </c>
      <c r="P25" s="17">
        <f>'26년 1월'!E25</f>
        <v>0</v>
      </c>
      <c r="Q25" s="17">
        <f>'26년 2월'!E25</f>
        <v>0</v>
      </c>
      <c r="R25" s="33"/>
      <c r="S25" s="36"/>
      <c r="T25" s="33"/>
      <c r="U25" s="36"/>
      <c r="V25" s="33"/>
      <c r="W25" s="36"/>
      <c r="X25" s="33"/>
      <c r="Y25" s="33"/>
      <c r="Z25" s="33"/>
      <c r="AA25" s="34"/>
      <c r="AB25" s="34"/>
    </row>
    <row r="26" spans="1:28" x14ac:dyDescent="0.4">
      <c r="A26" s="117"/>
      <c r="B26" s="117"/>
      <c r="C26" s="117"/>
      <c r="D26" s="117" t="s">
        <v>21</v>
      </c>
      <c r="E26" s="4">
        <f t="shared" si="0"/>
        <v>1708608</v>
      </c>
      <c r="F26" s="17">
        <f>'3월'!E26</f>
        <v>421108</v>
      </c>
      <c r="G26" s="17">
        <f>'4월'!E26</f>
        <v>240000</v>
      </c>
      <c r="H26" s="17">
        <f>'5월'!E26</f>
        <v>40000</v>
      </c>
      <c r="I26" s="17">
        <f>'6월'!E26</f>
        <v>37500</v>
      </c>
      <c r="J26" s="17">
        <f>'7월'!E26</f>
        <v>0</v>
      </c>
      <c r="K26" s="17">
        <f>'8월'!E26</f>
        <v>0</v>
      </c>
      <c r="L26" s="17">
        <f>'9월'!E26</f>
        <v>70000</v>
      </c>
      <c r="M26" s="17">
        <f>'10월'!E26</f>
        <v>0</v>
      </c>
      <c r="N26" s="17">
        <f>'11월'!E26</f>
        <v>0</v>
      </c>
      <c r="O26" s="17">
        <f>'12월'!E26</f>
        <v>650000</v>
      </c>
      <c r="P26" s="17">
        <f>'26년 1월'!E26</f>
        <v>250000</v>
      </c>
      <c r="Q26" s="17">
        <f>'26년 2월'!E26</f>
        <v>0</v>
      </c>
      <c r="R26" s="33"/>
      <c r="S26" s="36"/>
      <c r="T26" s="33"/>
      <c r="U26" s="36"/>
      <c r="V26" s="33"/>
      <c r="W26" s="36"/>
      <c r="X26" s="33"/>
      <c r="Y26" s="33"/>
      <c r="Z26" s="33"/>
      <c r="AA26" s="34"/>
      <c r="AB26" s="34"/>
    </row>
    <row r="27" spans="1:28" x14ac:dyDescent="0.4">
      <c r="A27" s="117"/>
      <c r="B27" s="117"/>
      <c r="C27" s="117"/>
      <c r="D27" s="117" t="s">
        <v>22</v>
      </c>
      <c r="E27" s="4">
        <f t="shared" si="0"/>
        <v>0</v>
      </c>
      <c r="F27" s="17">
        <f>'3월'!E27</f>
        <v>0</v>
      </c>
      <c r="G27" s="17">
        <f>'4월'!E27</f>
        <v>0</v>
      </c>
      <c r="H27" s="17">
        <f>'5월'!E27</f>
        <v>0</v>
      </c>
      <c r="I27" s="17">
        <f>'6월'!E27</f>
        <v>0</v>
      </c>
      <c r="J27" s="17">
        <f>'7월'!E27</f>
        <v>0</v>
      </c>
      <c r="K27" s="17">
        <f>'8월'!E27</f>
        <v>0</v>
      </c>
      <c r="L27" s="17">
        <f>'9월'!E27</f>
        <v>0</v>
      </c>
      <c r="M27" s="17">
        <f>'10월'!E27</f>
        <v>0</v>
      </c>
      <c r="N27" s="17">
        <f>'11월'!E27</f>
        <v>0</v>
      </c>
      <c r="O27" s="17">
        <f>'12월'!E27</f>
        <v>0</v>
      </c>
      <c r="P27" s="17">
        <f>'26년 1월'!E27</f>
        <v>0</v>
      </c>
      <c r="Q27" s="17">
        <f>'26년 2월'!E27</f>
        <v>0</v>
      </c>
      <c r="R27" s="33"/>
      <c r="S27" s="36"/>
      <c r="T27" s="33"/>
      <c r="U27" s="36"/>
      <c r="V27" s="33"/>
      <c r="W27" s="36"/>
      <c r="X27" s="33"/>
      <c r="Y27" s="33"/>
      <c r="Z27" s="33"/>
      <c r="AA27" s="34"/>
      <c r="AB27" s="34"/>
    </row>
    <row r="28" spans="1:28" x14ac:dyDescent="0.4">
      <c r="A28" s="117"/>
      <c r="B28" s="117"/>
      <c r="C28" s="117" t="s">
        <v>25</v>
      </c>
      <c r="D28" s="117"/>
      <c r="E28" s="4">
        <f t="shared" si="0"/>
        <v>0</v>
      </c>
      <c r="F28" s="17">
        <f>'3월'!E28</f>
        <v>0</v>
      </c>
      <c r="G28" s="17">
        <f>'4월'!E28</f>
        <v>0</v>
      </c>
      <c r="H28" s="17">
        <f>'5월'!E28</f>
        <v>0</v>
      </c>
      <c r="I28" s="17">
        <f>'6월'!E28</f>
        <v>0</v>
      </c>
      <c r="J28" s="17">
        <f>'7월'!E28</f>
        <v>0</v>
      </c>
      <c r="K28" s="17">
        <f>'8월'!E28</f>
        <v>0</v>
      </c>
      <c r="L28" s="17">
        <f>'9월'!E28</f>
        <v>0</v>
      </c>
      <c r="M28" s="17">
        <f>'10월'!E28</f>
        <v>0</v>
      </c>
      <c r="N28" s="17">
        <f>'11월'!E28</f>
        <v>0</v>
      </c>
      <c r="O28" s="17">
        <f>'12월'!E28</f>
        <v>0</v>
      </c>
      <c r="P28" s="17">
        <f>'26년 1월'!E28</f>
        <v>0</v>
      </c>
      <c r="Q28" s="17">
        <f>'26년 2월'!E28</f>
        <v>0</v>
      </c>
      <c r="R28" s="33"/>
      <c r="S28" s="36"/>
      <c r="T28" s="33"/>
      <c r="U28" s="36"/>
      <c r="V28" s="33"/>
      <c r="W28" s="36"/>
      <c r="X28" s="33"/>
      <c r="Y28" s="33"/>
      <c r="Z28" s="33"/>
      <c r="AA28" s="34"/>
      <c r="AB28" s="34"/>
    </row>
    <row r="29" spans="1:28" x14ac:dyDescent="0.4">
      <c r="A29" s="117"/>
      <c r="B29" s="117"/>
      <c r="C29" s="117" t="s">
        <v>26</v>
      </c>
      <c r="D29" s="117"/>
      <c r="E29" s="4">
        <f t="shared" si="0"/>
        <v>469753</v>
      </c>
      <c r="F29" s="17">
        <f>'3월'!E29</f>
        <v>148890</v>
      </c>
      <c r="G29" s="17">
        <f>'4월'!E29</f>
        <v>28000</v>
      </c>
      <c r="H29" s="17">
        <f>'5월'!E29</f>
        <v>0</v>
      </c>
      <c r="I29" s="17">
        <f>'6월'!E29</f>
        <v>0</v>
      </c>
      <c r="J29" s="17">
        <f>'7월'!E29</f>
        <v>0</v>
      </c>
      <c r="K29" s="17">
        <f>'8월'!E29</f>
        <v>0</v>
      </c>
      <c r="L29" s="17">
        <f>'9월'!E29</f>
        <v>0</v>
      </c>
      <c r="M29" s="17">
        <f>'10월'!E29</f>
        <v>0</v>
      </c>
      <c r="N29" s="17">
        <f>'11월'!E29</f>
        <v>0</v>
      </c>
      <c r="O29" s="17">
        <f>'12월'!E29</f>
        <v>292863</v>
      </c>
      <c r="P29" s="17">
        <f>'26년 1월'!E29</f>
        <v>0</v>
      </c>
      <c r="Q29" s="17">
        <f>'26년 2월'!E29</f>
        <v>0</v>
      </c>
      <c r="R29" s="33"/>
      <c r="S29" s="36"/>
      <c r="T29" s="33"/>
      <c r="U29" s="36"/>
      <c r="V29" s="33"/>
      <c r="W29" s="36"/>
      <c r="X29" s="33"/>
      <c r="Y29" s="33"/>
      <c r="Z29" s="33"/>
      <c r="AA29" s="34"/>
      <c r="AB29" s="34"/>
    </row>
    <row r="30" spans="1:28" x14ac:dyDescent="0.4">
      <c r="A30" s="117"/>
      <c r="B30" s="117"/>
      <c r="C30" s="117" t="s">
        <v>27</v>
      </c>
      <c r="D30" s="117"/>
      <c r="E30" s="4">
        <f t="shared" si="0"/>
        <v>0</v>
      </c>
      <c r="F30" s="17">
        <f>'3월'!E30</f>
        <v>0</v>
      </c>
      <c r="G30" s="17">
        <f>'4월'!E30</f>
        <v>0</v>
      </c>
      <c r="H30" s="17">
        <f>'5월'!E30</f>
        <v>0</v>
      </c>
      <c r="I30" s="17">
        <f>'6월'!E30</f>
        <v>0</v>
      </c>
      <c r="J30" s="17">
        <f>'7월'!E30</f>
        <v>0</v>
      </c>
      <c r="K30" s="17">
        <f>'8월'!E30</f>
        <v>0</v>
      </c>
      <c r="L30" s="17">
        <f>'9월'!E30</f>
        <v>0</v>
      </c>
      <c r="M30" s="17">
        <f>'10월'!E30</f>
        <v>0</v>
      </c>
      <c r="N30" s="17">
        <f>'11월'!E30</f>
        <v>0</v>
      </c>
      <c r="O30" s="17">
        <f>'12월'!E30</f>
        <v>0</v>
      </c>
      <c r="P30" s="17">
        <f>'26년 1월'!E30</f>
        <v>0</v>
      </c>
      <c r="Q30" s="17">
        <f>'26년 2월'!E30</f>
        <v>0</v>
      </c>
      <c r="R30" s="33"/>
      <c r="S30" s="36"/>
      <c r="T30" s="33"/>
      <c r="U30" s="36"/>
      <c r="V30" s="33"/>
      <c r="W30" s="36"/>
      <c r="X30" s="33"/>
      <c r="Y30" s="33"/>
      <c r="Z30" s="33"/>
      <c r="AA30" s="34"/>
      <c r="AB30" s="34"/>
    </row>
    <row r="31" spans="1:28" x14ac:dyDescent="0.4">
      <c r="A31" s="117"/>
      <c r="B31" s="117"/>
      <c r="C31" s="117" t="s">
        <v>28</v>
      </c>
      <c r="D31" s="117"/>
      <c r="E31" s="4">
        <f t="shared" si="0"/>
        <v>0</v>
      </c>
      <c r="F31" s="17">
        <f>'3월'!E31</f>
        <v>0</v>
      </c>
      <c r="G31" s="17">
        <f>'4월'!E31</f>
        <v>0</v>
      </c>
      <c r="H31" s="17">
        <f>'5월'!E31</f>
        <v>0</v>
      </c>
      <c r="I31" s="17">
        <f>'6월'!E31</f>
        <v>0</v>
      </c>
      <c r="J31" s="17">
        <f>'7월'!E31</f>
        <v>0</v>
      </c>
      <c r="K31" s="17">
        <f>'8월'!E31</f>
        <v>0</v>
      </c>
      <c r="L31" s="17">
        <f>'9월'!E31</f>
        <v>0</v>
      </c>
      <c r="M31" s="17">
        <f>'10월'!E31</f>
        <v>0</v>
      </c>
      <c r="N31" s="17">
        <f>'11월'!E31</f>
        <v>0</v>
      </c>
      <c r="O31" s="17">
        <f>'12월'!E31</f>
        <v>0</v>
      </c>
      <c r="P31" s="17">
        <f>'26년 1월'!E31</f>
        <v>0</v>
      </c>
      <c r="Q31" s="17">
        <f>'26년 2월'!E31</f>
        <v>0</v>
      </c>
      <c r="R31" s="33"/>
      <c r="S31" s="36"/>
      <c r="T31" s="33"/>
      <c r="U31" s="36"/>
      <c r="V31" s="33"/>
      <c r="W31" s="36"/>
      <c r="X31" s="33"/>
      <c r="Y31" s="33"/>
      <c r="Z31" s="33"/>
      <c r="AA31" s="34"/>
      <c r="AB31" s="34"/>
    </row>
    <row r="32" spans="1:28" x14ac:dyDescent="0.4">
      <c r="A32" s="117"/>
      <c r="B32" s="117"/>
      <c r="C32" s="117" t="s">
        <v>29</v>
      </c>
      <c r="D32" s="117"/>
      <c r="E32" s="4">
        <f t="shared" si="0"/>
        <v>0</v>
      </c>
      <c r="F32" s="17">
        <f>'3월'!E32</f>
        <v>0</v>
      </c>
      <c r="G32" s="17">
        <f>'4월'!E32</f>
        <v>0</v>
      </c>
      <c r="H32" s="17">
        <f>'5월'!E32</f>
        <v>0</v>
      </c>
      <c r="I32" s="17">
        <f>'6월'!E32</f>
        <v>0</v>
      </c>
      <c r="J32" s="17">
        <f>'7월'!E32</f>
        <v>0</v>
      </c>
      <c r="K32" s="17">
        <f>'8월'!E32</f>
        <v>0</v>
      </c>
      <c r="L32" s="17">
        <f>'9월'!E32</f>
        <v>0</v>
      </c>
      <c r="M32" s="17">
        <f>'10월'!E32</f>
        <v>0</v>
      </c>
      <c r="N32" s="17">
        <f>'11월'!E32</f>
        <v>0</v>
      </c>
      <c r="O32" s="17">
        <f>'12월'!E32</f>
        <v>0</v>
      </c>
      <c r="P32" s="17">
        <f>'26년 1월'!E32</f>
        <v>0</v>
      </c>
      <c r="Q32" s="17">
        <f>'26년 2월'!E32</f>
        <v>0</v>
      </c>
      <c r="R32" s="33"/>
      <c r="S32" s="36"/>
      <c r="T32" s="33"/>
      <c r="U32" s="36"/>
      <c r="V32" s="33"/>
      <c r="W32" s="36"/>
      <c r="X32" s="33"/>
      <c r="Y32" s="33"/>
      <c r="Z32" s="33"/>
      <c r="AA32" s="34"/>
      <c r="AB32" s="34"/>
    </row>
    <row r="33" spans="1:28" x14ac:dyDescent="0.4">
      <c r="A33" s="117"/>
      <c r="B33" s="117"/>
      <c r="C33" s="117" t="s">
        <v>30</v>
      </c>
      <c r="D33" s="117"/>
      <c r="E33" s="4">
        <f t="shared" si="0"/>
        <v>0</v>
      </c>
      <c r="F33" s="17">
        <f>'3월'!E33</f>
        <v>0</v>
      </c>
      <c r="G33" s="17">
        <f>'4월'!E33</f>
        <v>0</v>
      </c>
      <c r="H33" s="17">
        <f>'5월'!E33</f>
        <v>0</v>
      </c>
      <c r="I33" s="17">
        <f>'6월'!E33</f>
        <v>0</v>
      </c>
      <c r="J33" s="17">
        <f>'7월'!E33</f>
        <v>0</v>
      </c>
      <c r="K33" s="17">
        <f>'8월'!E33</f>
        <v>0</v>
      </c>
      <c r="L33" s="17">
        <f>'9월'!E33</f>
        <v>0</v>
      </c>
      <c r="M33" s="17">
        <f>'10월'!E33</f>
        <v>0</v>
      </c>
      <c r="N33" s="17">
        <f>'11월'!E33</f>
        <v>0</v>
      </c>
      <c r="O33" s="17">
        <f>'12월'!E33</f>
        <v>0</v>
      </c>
      <c r="P33" s="17">
        <f>'26년 1월'!E33</f>
        <v>0</v>
      </c>
      <c r="Q33" s="17">
        <f>'26년 2월'!E33</f>
        <v>0</v>
      </c>
      <c r="R33" s="33"/>
      <c r="S33" s="36"/>
      <c r="T33" s="33"/>
      <c r="U33" s="36"/>
      <c r="V33" s="33"/>
      <c r="W33" s="36"/>
      <c r="X33" s="33"/>
      <c r="Y33" s="33"/>
      <c r="Z33" s="33"/>
      <c r="AA33" s="34"/>
      <c r="AB33" s="34"/>
    </row>
    <row r="34" spans="1:28" x14ac:dyDescent="0.4">
      <c r="A34" s="117"/>
      <c r="B34" s="117"/>
      <c r="C34" s="117" t="s">
        <v>31</v>
      </c>
      <c r="D34" s="117"/>
      <c r="E34" s="4">
        <f t="shared" si="0"/>
        <v>0</v>
      </c>
      <c r="F34" s="17">
        <f>'3월'!E34</f>
        <v>0</v>
      </c>
      <c r="G34" s="17">
        <f>'4월'!E34</f>
        <v>0</v>
      </c>
      <c r="H34" s="17">
        <f>'5월'!E34</f>
        <v>0</v>
      </c>
      <c r="I34" s="17">
        <f>'6월'!E34</f>
        <v>0</v>
      </c>
      <c r="J34" s="17">
        <f>'7월'!E34</f>
        <v>0</v>
      </c>
      <c r="K34" s="17">
        <f>'8월'!E34</f>
        <v>0</v>
      </c>
      <c r="L34" s="17">
        <f>'9월'!E34</f>
        <v>0</v>
      </c>
      <c r="M34" s="17">
        <f>'10월'!E34</f>
        <v>0</v>
      </c>
      <c r="N34" s="17">
        <f>'11월'!E34</f>
        <v>0</v>
      </c>
      <c r="O34" s="17">
        <f>'12월'!E34</f>
        <v>0</v>
      </c>
      <c r="P34" s="17">
        <f>'26년 1월'!E34</f>
        <v>0</v>
      </c>
      <c r="Q34" s="17">
        <f>'26년 2월'!E34</f>
        <v>0</v>
      </c>
      <c r="R34" s="33"/>
      <c r="S34" s="36"/>
      <c r="T34" s="33"/>
      <c r="U34" s="36"/>
      <c r="V34" s="33"/>
      <c r="W34" s="36"/>
      <c r="X34" s="33"/>
      <c r="Y34" s="33"/>
      <c r="Z34" s="33"/>
      <c r="AA34" s="34"/>
      <c r="AB34" s="34"/>
    </row>
    <row r="35" spans="1:28" x14ac:dyDescent="0.4">
      <c r="A35" s="117" t="s">
        <v>32</v>
      </c>
      <c r="B35" s="117"/>
      <c r="C35" s="117"/>
      <c r="D35" s="117"/>
      <c r="E35" s="4">
        <f t="shared" si="0"/>
        <v>0</v>
      </c>
      <c r="F35" s="17">
        <f>'3월'!E35</f>
        <v>0</v>
      </c>
      <c r="G35" s="17">
        <f>'4월'!E35</f>
        <v>0</v>
      </c>
      <c r="H35" s="17">
        <f>'5월'!E35</f>
        <v>0</v>
      </c>
      <c r="I35" s="17">
        <f>'6월'!E35</f>
        <v>0</v>
      </c>
      <c r="J35" s="17">
        <f>'7월'!E35</f>
        <v>0</v>
      </c>
      <c r="K35" s="17">
        <f>'8월'!E35</f>
        <v>0</v>
      </c>
      <c r="L35" s="17">
        <f>'9월'!E35</f>
        <v>0</v>
      </c>
      <c r="M35" s="17">
        <f>'10월'!E35</f>
        <v>0</v>
      </c>
      <c r="N35" s="17">
        <f>'11월'!E35</f>
        <v>0</v>
      </c>
      <c r="O35" s="17">
        <f>'12월'!E35</f>
        <v>0</v>
      </c>
      <c r="P35" s="17">
        <f>'26년 1월'!E35</f>
        <v>0</v>
      </c>
      <c r="Q35" s="17">
        <f>'26년 2월'!E35</f>
        <v>0</v>
      </c>
      <c r="R35" s="33"/>
      <c r="S35" s="36"/>
      <c r="T35" s="33"/>
      <c r="U35" s="36"/>
      <c r="V35" s="33"/>
      <c r="W35" s="36"/>
      <c r="X35" s="33"/>
      <c r="Y35" s="33"/>
      <c r="Z35" s="33"/>
      <c r="AA35" s="34"/>
      <c r="AB35" s="34"/>
    </row>
    <row r="36" spans="1:28" x14ac:dyDescent="0.4">
      <c r="A36" s="117"/>
      <c r="B36" s="117" t="s">
        <v>33</v>
      </c>
      <c r="C36" s="117"/>
      <c r="D36" s="117"/>
      <c r="E36" s="4">
        <f t="shared" si="0"/>
        <v>0</v>
      </c>
      <c r="F36" s="17">
        <f>'3월'!E36</f>
        <v>0</v>
      </c>
      <c r="G36" s="17">
        <f>'4월'!E36</f>
        <v>0</v>
      </c>
      <c r="H36" s="17">
        <f>'5월'!E36</f>
        <v>0</v>
      </c>
      <c r="I36" s="17">
        <f>'6월'!E36</f>
        <v>0</v>
      </c>
      <c r="J36" s="17">
        <f>'7월'!E36</f>
        <v>0</v>
      </c>
      <c r="K36" s="17">
        <f>'8월'!E36</f>
        <v>0</v>
      </c>
      <c r="L36" s="17">
        <f>'9월'!E36</f>
        <v>0</v>
      </c>
      <c r="M36" s="17">
        <f>'10월'!E36</f>
        <v>0</v>
      </c>
      <c r="N36" s="17">
        <f>'11월'!E36</f>
        <v>0</v>
      </c>
      <c r="O36" s="17">
        <f>'12월'!E36</f>
        <v>0</v>
      </c>
      <c r="P36" s="17">
        <f>'26년 1월'!E36</f>
        <v>0</v>
      </c>
      <c r="Q36" s="17">
        <f>'26년 2월'!E36</f>
        <v>0</v>
      </c>
      <c r="R36" s="33"/>
      <c r="S36" s="36"/>
      <c r="T36" s="33"/>
      <c r="U36" s="36"/>
      <c r="V36" s="33"/>
      <c r="W36" s="36"/>
      <c r="X36" s="33"/>
      <c r="Y36" s="33"/>
      <c r="Z36" s="33"/>
      <c r="AA36" s="34"/>
      <c r="AB36" s="34"/>
    </row>
    <row r="37" spans="1:28" x14ac:dyDescent="0.4">
      <c r="A37" s="117"/>
      <c r="B37" s="117"/>
      <c r="C37" s="117" t="s">
        <v>34</v>
      </c>
      <c r="D37" s="117"/>
      <c r="E37" s="4">
        <f t="shared" si="0"/>
        <v>1748460</v>
      </c>
      <c r="F37" s="17">
        <f>'3월'!E37</f>
        <v>538770</v>
      </c>
      <c r="G37" s="17">
        <f>'4월'!E37</f>
        <v>233180</v>
      </c>
      <c r="H37" s="17">
        <f>'5월'!E37</f>
        <v>751910</v>
      </c>
      <c r="I37" s="17">
        <f>'6월'!E37</f>
        <v>0</v>
      </c>
      <c r="J37" s="17">
        <f>'7월'!E37</f>
        <v>44900</v>
      </c>
      <c r="K37" s="17">
        <f>'8월'!E37</f>
        <v>0</v>
      </c>
      <c r="L37" s="17">
        <f>'9월'!E37</f>
        <v>0</v>
      </c>
      <c r="M37" s="17">
        <f>'10월'!E37</f>
        <v>60700</v>
      </c>
      <c r="N37" s="17">
        <f>'11월'!E37</f>
        <v>119000</v>
      </c>
      <c r="O37" s="17">
        <f>'12월'!E37</f>
        <v>0</v>
      </c>
      <c r="P37" s="17">
        <f>'26년 1월'!E37</f>
        <v>0</v>
      </c>
      <c r="Q37" s="17">
        <f>'26년 2월'!E37</f>
        <v>0</v>
      </c>
      <c r="R37" s="33"/>
      <c r="S37" s="36"/>
      <c r="T37" s="33"/>
      <c r="U37" s="36"/>
      <c r="V37" s="33"/>
      <c r="W37" s="36"/>
      <c r="X37" s="33"/>
      <c r="Y37" s="33"/>
      <c r="Z37" s="33"/>
      <c r="AA37" s="34"/>
      <c r="AB37" s="34"/>
    </row>
    <row r="38" spans="1:28" x14ac:dyDescent="0.4">
      <c r="A38" s="117"/>
      <c r="B38" s="117"/>
      <c r="C38" s="117" t="s">
        <v>35</v>
      </c>
      <c r="D38" s="117"/>
      <c r="E38" s="4">
        <f t="shared" si="0"/>
        <v>0</v>
      </c>
      <c r="F38" s="17">
        <f>'3월'!E38</f>
        <v>0</v>
      </c>
      <c r="G38" s="17">
        <f>'4월'!E38</f>
        <v>0</v>
      </c>
      <c r="H38" s="17">
        <f>'5월'!E38</f>
        <v>0</v>
      </c>
      <c r="I38" s="17">
        <f>'6월'!E38</f>
        <v>0</v>
      </c>
      <c r="J38" s="17">
        <f>'7월'!E38</f>
        <v>0</v>
      </c>
      <c r="K38" s="17">
        <f>'8월'!E38</f>
        <v>0</v>
      </c>
      <c r="L38" s="17">
        <f>'9월'!E38</f>
        <v>0</v>
      </c>
      <c r="M38" s="17">
        <f>'10월'!E38</f>
        <v>0</v>
      </c>
      <c r="N38" s="17">
        <f>'11월'!E38</f>
        <v>0</v>
      </c>
      <c r="O38" s="17">
        <f>'12월'!E38</f>
        <v>0</v>
      </c>
      <c r="P38" s="17">
        <f>'26년 1월'!E38</f>
        <v>0</v>
      </c>
      <c r="Q38" s="17">
        <f>'26년 2월'!E38</f>
        <v>0</v>
      </c>
      <c r="R38" s="33"/>
      <c r="S38" s="36"/>
      <c r="T38" s="33"/>
      <c r="U38" s="36"/>
      <c r="V38" s="33"/>
      <c r="W38" s="36"/>
      <c r="X38" s="33"/>
      <c r="Y38" s="33"/>
      <c r="Z38" s="33"/>
      <c r="AA38" s="34"/>
      <c r="AB38" s="34"/>
    </row>
    <row r="39" spans="1:28" x14ac:dyDescent="0.4">
      <c r="A39" s="117"/>
      <c r="B39" s="117"/>
      <c r="C39" s="117" t="s">
        <v>36</v>
      </c>
      <c r="D39" s="117"/>
      <c r="E39" s="4">
        <f t="shared" si="0"/>
        <v>54540550</v>
      </c>
      <c r="F39" s="17">
        <f>'3월'!E39</f>
        <v>4195210</v>
      </c>
      <c r="G39" s="17">
        <f>'4월'!E39</f>
        <v>6278320</v>
      </c>
      <c r="H39" s="17">
        <f>'5월'!E39</f>
        <v>11186800</v>
      </c>
      <c r="I39" s="17">
        <f>'6월'!E39</f>
        <v>1871000</v>
      </c>
      <c r="J39" s="17">
        <f>'7월'!E39</f>
        <v>4531790</v>
      </c>
      <c r="K39" s="17">
        <f>'8월'!E39</f>
        <v>4647790</v>
      </c>
      <c r="L39" s="17">
        <f>'9월'!E39</f>
        <v>8382840</v>
      </c>
      <c r="M39" s="17">
        <f>'10월'!E39</f>
        <v>2668880</v>
      </c>
      <c r="N39" s="17">
        <f>'11월'!E39</f>
        <v>6601450</v>
      </c>
      <c r="O39" s="17">
        <f>'12월'!E39</f>
        <v>1678000</v>
      </c>
      <c r="P39" s="17">
        <f>'26년 1월'!E39</f>
        <v>0</v>
      </c>
      <c r="Q39" s="17">
        <f>'26년 2월'!E39</f>
        <v>2498470</v>
      </c>
      <c r="R39" s="33"/>
      <c r="S39" s="36"/>
      <c r="T39" s="33"/>
      <c r="U39" s="36"/>
      <c r="V39" s="33"/>
      <c r="W39" s="36"/>
      <c r="X39" s="33"/>
      <c r="Y39" s="33"/>
      <c r="Z39" s="33"/>
      <c r="AA39" s="34"/>
      <c r="AB39" s="34"/>
    </row>
    <row r="40" spans="1:28" x14ac:dyDescent="0.4">
      <c r="A40" s="117"/>
      <c r="B40" s="117" t="s">
        <v>37</v>
      </c>
      <c r="C40" s="117"/>
      <c r="D40" s="117"/>
      <c r="E40" s="4">
        <f t="shared" si="0"/>
        <v>0</v>
      </c>
      <c r="F40" s="17">
        <f>'3월'!E40</f>
        <v>0</v>
      </c>
      <c r="G40" s="17">
        <f>'4월'!E40</f>
        <v>0</v>
      </c>
      <c r="H40" s="17">
        <f>'5월'!E40</f>
        <v>0</v>
      </c>
      <c r="I40" s="17">
        <f>'6월'!E40</f>
        <v>0</v>
      </c>
      <c r="J40" s="17">
        <f>'7월'!E40</f>
        <v>0</v>
      </c>
      <c r="K40" s="17">
        <f>'8월'!E40</f>
        <v>0</v>
      </c>
      <c r="L40" s="17">
        <f>'9월'!E40</f>
        <v>0</v>
      </c>
      <c r="M40" s="17">
        <f>'10월'!E40</f>
        <v>0</v>
      </c>
      <c r="N40" s="17">
        <f>'11월'!E40</f>
        <v>0</v>
      </c>
      <c r="O40" s="17">
        <f>'12월'!E40</f>
        <v>0</v>
      </c>
      <c r="P40" s="17">
        <f>'26년 1월'!E40</f>
        <v>0</v>
      </c>
      <c r="Q40" s="17">
        <f>'26년 2월'!E40</f>
        <v>0</v>
      </c>
      <c r="R40" s="33"/>
      <c r="S40" s="36"/>
      <c r="T40" s="33"/>
      <c r="U40" s="36"/>
      <c r="V40" s="33"/>
      <c r="W40" s="36"/>
      <c r="X40" s="33"/>
      <c r="Y40" s="33"/>
      <c r="Z40" s="33"/>
      <c r="AA40" s="34"/>
      <c r="AB40" s="34"/>
    </row>
    <row r="41" spans="1:28" x14ac:dyDescent="0.4">
      <c r="A41" s="117"/>
      <c r="B41" s="117"/>
      <c r="C41" s="117" t="s">
        <v>38</v>
      </c>
      <c r="D41" s="117"/>
      <c r="E41" s="4">
        <f t="shared" si="0"/>
        <v>0</v>
      </c>
      <c r="F41" s="17">
        <f>'3월'!E41</f>
        <v>0</v>
      </c>
      <c r="G41" s="17">
        <f>'4월'!E41</f>
        <v>0</v>
      </c>
      <c r="H41" s="17">
        <f>'5월'!E41</f>
        <v>0</v>
      </c>
      <c r="I41" s="17">
        <f>'6월'!E41</f>
        <v>0</v>
      </c>
      <c r="J41" s="17">
        <f>'7월'!E41</f>
        <v>0</v>
      </c>
      <c r="K41" s="17">
        <f>'8월'!E41</f>
        <v>0</v>
      </c>
      <c r="L41" s="17">
        <f>'9월'!E41</f>
        <v>0</v>
      </c>
      <c r="M41" s="17">
        <f>'10월'!E41</f>
        <v>0</v>
      </c>
      <c r="N41" s="17">
        <f>'11월'!E41</f>
        <v>0</v>
      </c>
      <c r="O41" s="17">
        <f>'12월'!E41</f>
        <v>0</v>
      </c>
      <c r="P41" s="17">
        <f>'26년 1월'!E41</f>
        <v>0</v>
      </c>
      <c r="Q41" s="17">
        <f>'26년 2월'!E41</f>
        <v>0</v>
      </c>
      <c r="R41" s="33"/>
      <c r="S41" s="36"/>
      <c r="T41" s="33"/>
      <c r="U41" s="36"/>
      <c r="V41" s="33"/>
      <c r="W41" s="36"/>
      <c r="X41" s="33"/>
      <c r="Y41" s="33"/>
      <c r="Z41" s="33"/>
      <c r="AA41" s="34"/>
      <c r="AB41" s="34"/>
    </row>
    <row r="42" spans="1:28" x14ac:dyDescent="0.4">
      <c r="A42" s="117"/>
      <c r="B42" s="117"/>
      <c r="C42" s="117"/>
      <c r="D42" s="117" t="s">
        <v>39</v>
      </c>
      <c r="E42" s="4">
        <f t="shared" si="0"/>
        <v>0</v>
      </c>
      <c r="F42" s="17">
        <f>'3월'!E42</f>
        <v>0</v>
      </c>
      <c r="G42" s="17">
        <f>'4월'!E42</f>
        <v>0</v>
      </c>
      <c r="H42" s="17">
        <f>'5월'!E42</f>
        <v>0</v>
      </c>
      <c r="I42" s="17">
        <f>'6월'!E42</f>
        <v>0</v>
      </c>
      <c r="J42" s="17">
        <f>'7월'!E42</f>
        <v>0</v>
      </c>
      <c r="K42" s="17">
        <f>'8월'!E42</f>
        <v>0</v>
      </c>
      <c r="L42" s="17">
        <f>'9월'!E42</f>
        <v>0</v>
      </c>
      <c r="M42" s="17">
        <f>'10월'!E42</f>
        <v>0</v>
      </c>
      <c r="N42" s="17">
        <f>'11월'!E42</f>
        <v>0</v>
      </c>
      <c r="O42" s="17">
        <f>'12월'!E42</f>
        <v>0</v>
      </c>
      <c r="P42" s="17">
        <f>'26년 1월'!E42</f>
        <v>0</v>
      </c>
      <c r="Q42" s="17">
        <f>'26년 2월'!E42</f>
        <v>0</v>
      </c>
      <c r="R42" s="33"/>
      <c r="S42" s="36"/>
      <c r="T42" s="33"/>
      <c r="U42" s="36"/>
      <c r="V42" s="33"/>
      <c r="W42" s="36"/>
      <c r="X42" s="33"/>
      <c r="Y42" s="33"/>
      <c r="Z42" s="33"/>
      <c r="AA42" s="34"/>
      <c r="AB42" s="34"/>
    </row>
    <row r="43" spans="1:28" x14ac:dyDescent="0.4">
      <c r="A43" s="117"/>
      <c r="B43" s="117"/>
      <c r="C43" s="117"/>
      <c r="D43" s="117" t="s">
        <v>40</v>
      </c>
      <c r="E43" s="4">
        <f t="shared" si="0"/>
        <v>185800</v>
      </c>
      <c r="F43" s="17">
        <f>'3월'!E43</f>
        <v>0</v>
      </c>
      <c r="G43" s="17">
        <f>'4월'!E43</f>
        <v>0</v>
      </c>
      <c r="H43" s="17">
        <f>'5월'!E43</f>
        <v>0</v>
      </c>
      <c r="I43" s="17">
        <f>'6월'!E43</f>
        <v>25800</v>
      </c>
      <c r="J43" s="17">
        <f>'7월'!E43</f>
        <v>120500</v>
      </c>
      <c r="K43" s="17">
        <f>'8월'!E43</f>
        <v>0</v>
      </c>
      <c r="L43" s="17">
        <f>'9월'!E43</f>
        <v>0</v>
      </c>
      <c r="M43" s="17">
        <f>'10월'!E43</f>
        <v>0</v>
      </c>
      <c r="N43" s="17">
        <f>'11월'!E43</f>
        <v>39500</v>
      </c>
      <c r="O43" s="17">
        <f>'12월'!E43</f>
        <v>0</v>
      </c>
      <c r="P43" s="17">
        <f>'26년 1월'!E43</f>
        <v>0</v>
      </c>
      <c r="Q43" s="17">
        <f>'26년 2월'!E43</f>
        <v>0</v>
      </c>
      <c r="R43" s="33"/>
      <c r="S43" s="36"/>
      <c r="T43" s="33"/>
      <c r="U43" s="36"/>
      <c r="V43" s="33"/>
      <c r="W43" s="36"/>
      <c r="X43" s="33"/>
      <c r="Y43" s="33"/>
      <c r="Z43" s="33"/>
      <c r="AA43" s="34"/>
      <c r="AB43" s="34"/>
    </row>
    <row r="44" spans="1:28" x14ac:dyDescent="0.4">
      <c r="A44" s="117"/>
      <c r="B44" s="117"/>
      <c r="C44" s="117"/>
      <c r="D44" s="117" t="s">
        <v>41</v>
      </c>
      <c r="E44" s="4">
        <f t="shared" si="0"/>
        <v>665280</v>
      </c>
      <c r="F44" s="17">
        <f>'3월'!E44</f>
        <v>665280</v>
      </c>
      <c r="G44" s="17">
        <f>'4월'!E44</f>
        <v>0</v>
      </c>
      <c r="H44" s="17">
        <f>'5월'!E44</f>
        <v>0</v>
      </c>
      <c r="I44" s="17">
        <f>'6월'!E44</f>
        <v>0</v>
      </c>
      <c r="J44" s="17">
        <f>'7월'!E44</f>
        <v>0</v>
      </c>
      <c r="K44" s="17">
        <f>'8월'!E44</f>
        <v>0</v>
      </c>
      <c r="L44" s="17">
        <f>'9월'!E44</f>
        <v>0</v>
      </c>
      <c r="M44" s="17">
        <f>'10월'!E44</f>
        <v>0</v>
      </c>
      <c r="N44" s="17">
        <f>'11월'!E44</f>
        <v>0</v>
      </c>
      <c r="O44" s="17">
        <f>'12월'!E44</f>
        <v>0</v>
      </c>
      <c r="P44" s="17">
        <f>'26년 1월'!E44</f>
        <v>0</v>
      </c>
      <c r="Q44" s="17">
        <f>'26년 2월'!E44</f>
        <v>0</v>
      </c>
      <c r="R44" s="33"/>
      <c r="S44" s="36"/>
      <c r="T44" s="33"/>
      <c r="U44" s="36"/>
      <c r="V44" s="33"/>
      <c r="W44" s="36"/>
      <c r="X44" s="33"/>
      <c r="Y44" s="33"/>
      <c r="Z44" s="33"/>
      <c r="AA44" s="34"/>
      <c r="AB44" s="34"/>
    </row>
    <row r="45" spans="1:28" x14ac:dyDescent="0.4">
      <c r="A45" s="117"/>
      <c r="B45" s="117"/>
      <c r="C45" s="117" t="s">
        <v>42</v>
      </c>
      <c r="D45" s="117"/>
      <c r="E45" s="4">
        <f t="shared" si="0"/>
        <v>0</v>
      </c>
      <c r="F45" s="17">
        <f>'3월'!E45</f>
        <v>0</v>
      </c>
      <c r="G45" s="17">
        <f>'4월'!E45</f>
        <v>0</v>
      </c>
      <c r="H45" s="17">
        <f>'5월'!E45</f>
        <v>0</v>
      </c>
      <c r="I45" s="17">
        <f>'6월'!E45</f>
        <v>0</v>
      </c>
      <c r="J45" s="17">
        <f>'7월'!E45</f>
        <v>0</v>
      </c>
      <c r="K45" s="17">
        <f>'8월'!E45</f>
        <v>0</v>
      </c>
      <c r="L45" s="17">
        <f>'9월'!E45</f>
        <v>0</v>
      </c>
      <c r="M45" s="17">
        <f>'10월'!E45</f>
        <v>0</v>
      </c>
      <c r="N45" s="17">
        <f>'11월'!E45</f>
        <v>0</v>
      </c>
      <c r="O45" s="17">
        <f>'12월'!E45</f>
        <v>0</v>
      </c>
      <c r="P45" s="17">
        <f>'26년 1월'!E45</f>
        <v>0</v>
      </c>
      <c r="Q45" s="17">
        <f>'26년 2월'!E45</f>
        <v>0</v>
      </c>
      <c r="R45" s="33"/>
      <c r="S45" s="36"/>
      <c r="T45" s="33"/>
      <c r="U45" s="36"/>
      <c r="V45" s="33"/>
      <c r="W45" s="36"/>
      <c r="X45" s="33"/>
      <c r="Y45" s="33"/>
      <c r="Z45" s="33"/>
      <c r="AA45" s="34"/>
      <c r="AB45" s="34"/>
    </row>
    <row r="46" spans="1:28" x14ac:dyDescent="0.4">
      <c r="A46" s="117"/>
      <c r="B46" s="117"/>
      <c r="C46" s="117"/>
      <c r="D46" s="117" t="s">
        <v>43</v>
      </c>
      <c r="E46" s="4">
        <f t="shared" si="0"/>
        <v>0</v>
      </c>
      <c r="F46" s="17">
        <f>'3월'!E46</f>
        <v>0</v>
      </c>
      <c r="G46" s="17">
        <f>'4월'!E46</f>
        <v>0</v>
      </c>
      <c r="H46" s="17">
        <f>'5월'!E46</f>
        <v>0</v>
      </c>
      <c r="I46" s="17">
        <f>'6월'!E46</f>
        <v>0</v>
      </c>
      <c r="J46" s="17">
        <f>'7월'!E46</f>
        <v>0</v>
      </c>
      <c r="K46" s="17">
        <f>'8월'!E46</f>
        <v>0</v>
      </c>
      <c r="L46" s="17">
        <f>'9월'!E46</f>
        <v>0</v>
      </c>
      <c r="M46" s="17">
        <f>'10월'!E46</f>
        <v>0</v>
      </c>
      <c r="N46" s="17">
        <f>'11월'!E46</f>
        <v>0</v>
      </c>
      <c r="O46" s="17">
        <f>'12월'!E46</f>
        <v>0</v>
      </c>
      <c r="P46" s="17">
        <f>'26년 1월'!E46</f>
        <v>0</v>
      </c>
      <c r="Q46" s="17">
        <f>'26년 2월'!E46</f>
        <v>0</v>
      </c>
      <c r="R46" s="33"/>
      <c r="S46" s="36"/>
      <c r="T46" s="33"/>
      <c r="U46" s="36"/>
      <c r="V46" s="33"/>
      <c r="W46" s="36"/>
      <c r="X46" s="33"/>
      <c r="Y46" s="33"/>
      <c r="Z46" s="33"/>
      <c r="AA46" s="34"/>
      <c r="AB46" s="34"/>
    </row>
    <row r="47" spans="1:28" x14ac:dyDescent="0.4">
      <c r="A47" s="117"/>
      <c r="B47" s="117"/>
      <c r="C47" s="117"/>
      <c r="D47" s="117" t="s">
        <v>44</v>
      </c>
      <c r="E47" s="4">
        <f t="shared" si="0"/>
        <v>200000</v>
      </c>
      <c r="F47" s="17">
        <f>'3월'!E47</f>
        <v>0</v>
      </c>
      <c r="G47" s="17">
        <f>'4월'!E47</f>
        <v>0</v>
      </c>
      <c r="H47" s="17">
        <f>'5월'!E47</f>
        <v>0</v>
      </c>
      <c r="I47" s="17">
        <f>'6월'!E47</f>
        <v>0</v>
      </c>
      <c r="J47" s="17">
        <f>'7월'!E47</f>
        <v>0</v>
      </c>
      <c r="K47" s="17">
        <f>'8월'!E47</f>
        <v>0</v>
      </c>
      <c r="L47" s="17">
        <f>'9월'!E47</f>
        <v>0</v>
      </c>
      <c r="M47" s="17">
        <f>'10월'!E47</f>
        <v>0</v>
      </c>
      <c r="N47" s="17">
        <f>'11월'!E47</f>
        <v>0</v>
      </c>
      <c r="O47" s="17">
        <f>'12월'!E47</f>
        <v>200000</v>
      </c>
      <c r="P47" s="17">
        <f>'26년 1월'!E47</f>
        <v>0</v>
      </c>
      <c r="Q47" s="17">
        <f>'26년 2월'!E47</f>
        <v>0</v>
      </c>
      <c r="R47" s="33"/>
      <c r="S47" s="36"/>
      <c r="T47" s="33"/>
      <c r="U47" s="36"/>
      <c r="V47" s="33"/>
      <c r="W47" s="36"/>
      <c r="X47" s="33"/>
      <c r="Y47" s="33"/>
      <c r="Z47" s="33"/>
      <c r="AA47" s="34"/>
      <c r="AB47" s="34"/>
    </row>
    <row r="48" spans="1:28" s="7" customFormat="1" x14ac:dyDescent="0.4">
      <c r="A48" s="117"/>
      <c r="B48" s="117"/>
      <c r="C48" s="117"/>
      <c r="D48" s="117" t="s">
        <v>45</v>
      </c>
      <c r="E48" s="4">
        <f t="shared" si="0"/>
        <v>0</v>
      </c>
      <c r="F48" s="17">
        <f>'3월'!E48</f>
        <v>0</v>
      </c>
      <c r="G48" s="17">
        <f>'4월'!E48</f>
        <v>0</v>
      </c>
      <c r="H48" s="17">
        <f>'5월'!E48</f>
        <v>0</v>
      </c>
      <c r="I48" s="17">
        <f>'6월'!E48</f>
        <v>0</v>
      </c>
      <c r="J48" s="17">
        <f>'7월'!E48</f>
        <v>0</v>
      </c>
      <c r="K48" s="17">
        <f>'8월'!E48</f>
        <v>0</v>
      </c>
      <c r="L48" s="17">
        <f>'9월'!E48</f>
        <v>0</v>
      </c>
      <c r="M48" s="17">
        <f>'10월'!E48</f>
        <v>0</v>
      </c>
      <c r="N48" s="17">
        <f>'11월'!E48</f>
        <v>0</v>
      </c>
      <c r="O48" s="17">
        <f>'12월'!E48</f>
        <v>0</v>
      </c>
      <c r="P48" s="17">
        <f>'26년 1월'!E48</f>
        <v>0</v>
      </c>
      <c r="Q48" s="17">
        <f>'26년 2월'!E48</f>
        <v>0</v>
      </c>
      <c r="R48" s="33"/>
      <c r="S48" s="36"/>
      <c r="T48" s="33"/>
      <c r="U48" s="36"/>
      <c r="V48" s="33"/>
      <c r="W48" s="36"/>
      <c r="X48" s="33"/>
      <c r="Y48" s="33"/>
      <c r="Z48" s="33"/>
      <c r="AA48" s="35"/>
      <c r="AB48" s="35"/>
    </row>
    <row r="49" spans="1:28" x14ac:dyDescent="0.4">
      <c r="A49" s="117" t="s">
        <v>46</v>
      </c>
      <c r="B49" s="117"/>
      <c r="C49" s="117"/>
      <c r="D49" s="117"/>
      <c r="E49" s="4">
        <f t="shared" si="0"/>
        <v>0</v>
      </c>
      <c r="F49" s="17">
        <f>'3월'!E49</f>
        <v>0</v>
      </c>
      <c r="G49" s="17">
        <f>'4월'!E49</f>
        <v>0</v>
      </c>
      <c r="H49" s="17">
        <f>'5월'!E49</f>
        <v>0</v>
      </c>
      <c r="I49" s="17">
        <f>'6월'!E49</f>
        <v>0</v>
      </c>
      <c r="J49" s="17">
        <f>'7월'!E49</f>
        <v>0</v>
      </c>
      <c r="K49" s="17">
        <f>'8월'!E49</f>
        <v>0</v>
      </c>
      <c r="L49" s="17">
        <f>'9월'!E49</f>
        <v>0</v>
      </c>
      <c r="M49" s="17">
        <f>'10월'!E49</f>
        <v>0</v>
      </c>
      <c r="N49" s="17">
        <f>'11월'!E49</f>
        <v>0</v>
      </c>
      <c r="O49" s="17">
        <f>'12월'!E49</f>
        <v>0</v>
      </c>
      <c r="P49" s="17">
        <f>'26년 1월'!E49</f>
        <v>0</v>
      </c>
      <c r="Q49" s="17">
        <f>'26년 2월'!E49</f>
        <v>0</v>
      </c>
      <c r="R49" s="33"/>
      <c r="S49" s="36"/>
      <c r="T49" s="33"/>
      <c r="U49" s="36"/>
      <c r="V49" s="33"/>
      <c r="W49" s="36"/>
      <c r="X49" s="33"/>
      <c r="Y49" s="33"/>
      <c r="Z49" s="33"/>
      <c r="AA49" s="34"/>
      <c r="AB49" s="34"/>
    </row>
    <row r="50" spans="1:28" x14ac:dyDescent="0.4">
      <c r="A50" s="117"/>
      <c r="B50" s="117" t="s">
        <v>47</v>
      </c>
      <c r="C50" s="117"/>
      <c r="D50" s="117"/>
      <c r="E50" s="4">
        <f t="shared" si="0"/>
        <v>0</v>
      </c>
      <c r="F50" s="17">
        <f>'3월'!E50</f>
        <v>0</v>
      </c>
      <c r="G50" s="17">
        <f>'4월'!E50</f>
        <v>0</v>
      </c>
      <c r="H50" s="17">
        <f>'5월'!E50</f>
        <v>0</v>
      </c>
      <c r="I50" s="17">
        <f>'6월'!E50</f>
        <v>0</v>
      </c>
      <c r="J50" s="17">
        <f>'7월'!E50</f>
        <v>0</v>
      </c>
      <c r="K50" s="17">
        <f>'8월'!E50</f>
        <v>0</v>
      </c>
      <c r="L50" s="17">
        <f>'9월'!E50</f>
        <v>0</v>
      </c>
      <c r="M50" s="17">
        <f>'10월'!E50</f>
        <v>0</v>
      </c>
      <c r="N50" s="17">
        <f>'11월'!E50</f>
        <v>0</v>
      </c>
      <c r="O50" s="17">
        <f>'12월'!E50</f>
        <v>0</v>
      </c>
      <c r="P50" s="17">
        <f>'26년 1월'!E50</f>
        <v>0</v>
      </c>
      <c r="Q50" s="17">
        <f>'26년 2월'!E50</f>
        <v>0</v>
      </c>
      <c r="R50" s="33"/>
      <c r="S50" s="36"/>
      <c r="T50" s="33"/>
      <c r="U50" s="36"/>
      <c r="V50" s="33"/>
      <c r="W50" s="36"/>
      <c r="X50" s="33"/>
      <c r="Y50" s="33"/>
      <c r="Z50" s="33"/>
      <c r="AA50" s="34"/>
      <c r="AB50" s="34"/>
    </row>
    <row r="51" spans="1:28" x14ac:dyDescent="0.4">
      <c r="A51" s="117"/>
      <c r="B51" s="117"/>
      <c r="C51" s="117" t="s">
        <v>23</v>
      </c>
      <c r="D51" s="117"/>
      <c r="E51" s="4">
        <f t="shared" si="0"/>
        <v>5119860</v>
      </c>
      <c r="F51" s="17">
        <f>'3월'!E51</f>
        <v>4323020</v>
      </c>
      <c r="G51" s="17">
        <f>'4월'!E51</f>
        <v>87470</v>
      </c>
      <c r="H51" s="17">
        <f>'5월'!E51</f>
        <v>161570</v>
      </c>
      <c r="I51" s="17">
        <f>'6월'!E51</f>
        <v>120520</v>
      </c>
      <c r="J51" s="17">
        <f>'7월'!E51</f>
        <v>0</v>
      </c>
      <c r="K51" s="17">
        <f>'8월'!E51</f>
        <v>172000</v>
      </c>
      <c r="L51" s="17">
        <f>'9월'!E51</f>
        <v>161680</v>
      </c>
      <c r="M51" s="17">
        <f>'10월'!E51</f>
        <v>0</v>
      </c>
      <c r="N51" s="17">
        <f>'11월'!E51</f>
        <v>3500</v>
      </c>
      <c r="O51" s="17">
        <f>'12월'!E51</f>
        <v>90100</v>
      </c>
      <c r="P51" s="17">
        <f>'26년 1월'!E51</f>
        <v>0</v>
      </c>
      <c r="Q51" s="17">
        <f>'26년 2월'!E51</f>
        <v>0</v>
      </c>
      <c r="R51" s="33"/>
      <c r="S51" s="36"/>
      <c r="T51" s="33"/>
      <c r="U51" s="36"/>
      <c r="V51" s="33"/>
      <c r="W51" s="36"/>
      <c r="X51" s="33"/>
      <c r="Y51" s="33"/>
      <c r="Z51" s="33"/>
      <c r="AA51" s="34"/>
      <c r="AB51" s="34"/>
    </row>
    <row r="52" spans="1:28" x14ac:dyDescent="0.4">
      <c r="A52" s="117"/>
      <c r="B52" s="117"/>
      <c r="C52" s="117" t="s">
        <v>48</v>
      </c>
      <c r="D52" s="117"/>
      <c r="E52" s="4">
        <f t="shared" si="0"/>
        <v>324300</v>
      </c>
      <c r="F52" s="17">
        <f>'3월'!E52</f>
        <v>198000</v>
      </c>
      <c r="G52" s="17">
        <f>'4월'!E52</f>
        <v>0</v>
      </c>
      <c r="H52" s="17">
        <f>'5월'!E52</f>
        <v>0</v>
      </c>
      <c r="I52" s="17">
        <f>'6월'!E52</f>
        <v>0</v>
      </c>
      <c r="J52" s="17">
        <f>'7월'!E52</f>
        <v>0</v>
      </c>
      <c r="K52" s="17">
        <f>'8월'!E52</f>
        <v>0</v>
      </c>
      <c r="L52" s="17">
        <f>'9월'!E52</f>
        <v>0</v>
      </c>
      <c r="M52" s="17">
        <f>'10월'!E52</f>
        <v>0</v>
      </c>
      <c r="N52" s="17">
        <f>'11월'!E52</f>
        <v>0</v>
      </c>
      <c r="O52" s="17">
        <f>'12월'!E52</f>
        <v>0</v>
      </c>
      <c r="P52" s="17">
        <f>'26년 1월'!E52</f>
        <v>126300</v>
      </c>
      <c r="Q52" s="17">
        <f>'26년 2월'!E52</f>
        <v>0</v>
      </c>
      <c r="R52" s="33"/>
      <c r="S52" s="36"/>
      <c r="T52" s="33"/>
      <c r="U52" s="36"/>
      <c r="V52" s="33"/>
      <c r="W52" s="36"/>
      <c r="X52" s="33"/>
      <c r="Y52" s="33"/>
      <c r="Z52" s="33"/>
      <c r="AA52" s="34"/>
      <c r="AB52" s="34"/>
    </row>
    <row r="53" spans="1:28" x14ac:dyDescent="0.4">
      <c r="A53" s="117"/>
      <c r="B53" s="117" t="s">
        <v>49</v>
      </c>
      <c r="C53" s="117"/>
      <c r="D53" s="138"/>
      <c r="E53" s="4">
        <f t="shared" si="0"/>
        <v>209560</v>
      </c>
      <c r="F53" s="17">
        <f>'3월'!E53</f>
        <v>59960</v>
      </c>
      <c r="G53" s="17">
        <f>'4월'!E53</f>
        <v>0</v>
      </c>
      <c r="H53" s="17">
        <f>'5월'!E53</f>
        <v>0</v>
      </c>
      <c r="I53" s="17">
        <f>'6월'!E53</f>
        <v>0</v>
      </c>
      <c r="J53" s="17">
        <f>'7월'!E53</f>
        <v>0</v>
      </c>
      <c r="K53" s="17">
        <f>'8월'!E53</f>
        <v>0</v>
      </c>
      <c r="L53" s="17">
        <f>'9월'!E53</f>
        <v>0</v>
      </c>
      <c r="M53" s="17">
        <f>'10월'!E53</f>
        <v>0</v>
      </c>
      <c r="N53" s="17">
        <f>'11월'!E53</f>
        <v>100600</v>
      </c>
      <c r="O53" s="17">
        <f>'12월'!E53</f>
        <v>49000</v>
      </c>
      <c r="P53" s="17">
        <f>'26년 1월'!E53</f>
        <v>0</v>
      </c>
      <c r="Q53" s="17">
        <f>'26년 2월'!E53</f>
        <v>0</v>
      </c>
      <c r="R53" s="33"/>
      <c r="S53" s="36"/>
      <c r="T53" s="33"/>
      <c r="U53" s="36"/>
      <c r="V53" s="33"/>
      <c r="W53" s="36"/>
      <c r="X53" s="33"/>
      <c r="Y53" s="33"/>
      <c r="Z53" s="33"/>
      <c r="AA53" s="34"/>
      <c r="AB53" s="34"/>
    </row>
    <row r="54" spans="1:28" x14ac:dyDescent="0.4">
      <c r="A54" s="117"/>
      <c r="B54" s="117" t="s">
        <v>50</v>
      </c>
      <c r="C54" s="117"/>
      <c r="D54" s="138"/>
      <c r="E54" s="4">
        <f t="shared" si="0"/>
        <v>300000</v>
      </c>
      <c r="F54" s="17">
        <f>'3월'!E54</f>
        <v>0</v>
      </c>
      <c r="G54" s="17">
        <f>'4월'!E54</f>
        <v>0</v>
      </c>
      <c r="H54" s="17">
        <f>'5월'!E54</f>
        <v>0</v>
      </c>
      <c r="I54" s="17">
        <f>'6월'!E54</f>
        <v>0</v>
      </c>
      <c r="J54" s="17">
        <f>'7월'!E54</f>
        <v>0</v>
      </c>
      <c r="K54" s="17">
        <f>'8월'!E54</f>
        <v>0</v>
      </c>
      <c r="L54" s="17">
        <f>'9월'!E54</f>
        <v>0</v>
      </c>
      <c r="M54" s="17">
        <f>'10월'!E54</f>
        <v>0</v>
      </c>
      <c r="N54" s="17">
        <f>'11월'!E54</f>
        <v>0</v>
      </c>
      <c r="O54" s="17">
        <f>'12월'!E54</f>
        <v>300000</v>
      </c>
      <c r="P54" s="17">
        <f>'26년 1월'!E54</f>
        <v>0</v>
      </c>
      <c r="Q54" s="17">
        <f>'26년 2월'!E54</f>
        <v>0</v>
      </c>
      <c r="R54" s="33"/>
      <c r="S54" s="36"/>
      <c r="T54" s="33"/>
      <c r="U54" s="36"/>
      <c r="V54" s="33"/>
      <c r="W54" s="36"/>
      <c r="X54" s="33"/>
      <c r="Y54" s="33"/>
      <c r="Z54" s="33"/>
      <c r="AA54" s="34"/>
      <c r="AB54" s="34"/>
    </row>
    <row r="55" spans="1:28" x14ac:dyDescent="0.4">
      <c r="A55" s="117"/>
      <c r="B55" s="117" t="s">
        <v>51</v>
      </c>
      <c r="C55" s="117"/>
      <c r="D55" s="138"/>
      <c r="E55" s="4">
        <f t="shared" si="0"/>
        <v>46729</v>
      </c>
      <c r="F55" s="17">
        <f>'3월'!E55</f>
        <v>46729</v>
      </c>
      <c r="G55" s="17">
        <f>'4월'!E55</f>
        <v>0</v>
      </c>
      <c r="H55" s="17">
        <f>'5월'!E55</f>
        <v>0</v>
      </c>
      <c r="I55" s="17">
        <f>'6월'!E55</f>
        <v>0</v>
      </c>
      <c r="J55" s="17">
        <f>'7월'!E55</f>
        <v>0</v>
      </c>
      <c r="K55" s="17">
        <f>'8월'!E55</f>
        <v>0</v>
      </c>
      <c r="L55" s="17">
        <f>'9월'!E55</f>
        <v>0</v>
      </c>
      <c r="M55" s="17">
        <f>'10월'!E55</f>
        <v>0</v>
      </c>
      <c r="N55" s="17">
        <f>'11월'!E55</f>
        <v>0</v>
      </c>
      <c r="O55" s="17">
        <f>'12월'!E55</f>
        <v>0</v>
      </c>
      <c r="P55" s="17">
        <f>'26년 1월'!E55</f>
        <v>0</v>
      </c>
      <c r="Q55" s="17">
        <f>'26년 2월'!E55</f>
        <v>0</v>
      </c>
      <c r="R55" s="33"/>
      <c r="S55" s="36"/>
      <c r="T55" s="33"/>
      <c r="U55" s="36"/>
      <c r="V55" s="33"/>
      <c r="W55" s="36"/>
      <c r="X55" s="33"/>
      <c r="Y55" s="33"/>
      <c r="Z55" s="33"/>
      <c r="AA55" s="34"/>
      <c r="AB55" s="34"/>
    </row>
    <row r="56" spans="1:28" x14ac:dyDescent="0.4">
      <c r="A56" s="117"/>
      <c r="B56" s="117" t="s">
        <v>52</v>
      </c>
      <c r="C56" s="117"/>
      <c r="D56" s="138"/>
      <c r="E56" s="4">
        <f t="shared" si="0"/>
        <v>532930</v>
      </c>
      <c r="F56" s="17">
        <f>'3월'!E56</f>
        <v>194650</v>
      </c>
      <c r="G56" s="17">
        <f>'4월'!E56</f>
        <v>0</v>
      </c>
      <c r="H56" s="17">
        <f>'5월'!E56</f>
        <v>77980</v>
      </c>
      <c r="I56" s="17">
        <f>'6월'!E56</f>
        <v>0</v>
      </c>
      <c r="J56" s="17">
        <f>'7월'!E56</f>
        <v>0</v>
      </c>
      <c r="K56" s="17">
        <f>'8월'!E56</f>
        <v>191820</v>
      </c>
      <c r="L56" s="17">
        <f>'9월'!E56</f>
        <v>68480</v>
      </c>
      <c r="M56" s="17">
        <f>'10월'!E56</f>
        <v>0</v>
      </c>
      <c r="N56" s="17">
        <f>'11월'!E56</f>
        <v>0</v>
      </c>
      <c r="O56" s="17">
        <f>'12월'!E56</f>
        <v>0</v>
      </c>
      <c r="P56" s="17">
        <f>'26년 1월'!E56</f>
        <v>0</v>
      </c>
      <c r="Q56" s="17">
        <f>'26년 2월'!E56</f>
        <v>0</v>
      </c>
      <c r="R56" s="33"/>
      <c r="S56" s="36"/>
      <c r="T56" s="33"/>
      <c r="U56" s="36"/>
      <c r="V56" s="33"/>
      <c r="W56" s="36"/>
      <c r="X56" s="33"/>
      <c r="Y56" s="33"/>
      <c r="Z56" s="33"/>
      <c r="AA56" s="34"/>
      <c r="AB56" s="34"/>
    </row>
    <row r="57" spans="1:28" x14ac:dyDescent="0.4">
      <c r="A57" s="117"/>
      <c r="B57" s="117" t="s">
        <v>53</v>
      </c>
      <c r="C57" s="117"/>
      <c r="D57" s="138"/>
      <c r="E57" s="4">
        <f t="shared" si="0"/>
        <v>285970</v>
      </c>
      <c r="F57" s="17">
        <f>'3월'!E57</f>
        <v>25000</v>
      </c>
      <c r="G57" s="17">
        <f>'4월'!E57</f>
        <v>0</v>
      </c>
      <c r="H57" s="17">
        <f>'5월'!E57</f>
        <v>0</v>
      </c>
      <c r="I57" s="17">
        <f>'6월'!E57</f>
        <v>0</v>
      </c>
      <c r="J57" s="17">
        <f>'7월'!E57</f>
        <v>0</v>
      </c>
      <c r="K57" s="17">
        <f>'8월'!E57</f>
        <v>0</v>
      </c>
      <c r="L57" s="17">
        <f>'9월'!E57</f>
        <v>27620</v>
      </c>
      <c r="M57" s="17">
        <f>'10월'!E57</f>
        <v>0</v>
      </c>
      <c r="N57" s="17">
        <f>'11월'!E57</f>
        <v>0</v>
      </c>
      <c r="O57" s="17">
        <f>'12월'!E57</f>
        <v>233350</v>
      </c>
      <c r="P57" s="17">
        <f>'26년 1월'!E57</f>
        <v>0</v>
      </c>
      <c r="Q57" s="17">
        <f>'26년 2월'!E57</f>
        <v>0</v>
      </c>
      <c r="R57" s="33"/>
      <c r="S57" s="36"/>
      <c r="T57" s="33"/>
      <c r="U57" s="36"/>
      <c r="V57" s="33"/>
      <c r="W57" s="36"/>
      <c r="X57" s="33"/>
      <c r="Y57" s="33"/>
      <c r="Z57" s="33"/>
      <c r="AA57" s="34"/>
      <c r="AB57" s="34"/>
    </row>
    <row r="58" spans="1:28" x14ac:dyDescent="0.4">
      <c r="A58" s="117"/>
      <c r="B58" s="117" t="s">
        <v>54</v>
      </c>
      <c r="C58" s="117"/>
      <c r="D58" s="138"/>
      <c r="E58" s="4">
        <f t="shared" si="0"/>
        <v>491490</v>
      </c>
      <c r="F58" s="17">
        <f>'3월'!E58</f>
        <v>0</v>
      </c>
      <c r="G58" s="17">
        <f>'4월'!E58</f>
        <v>104560</v>
      </c>
      <c r="H58" s="17">
        <f>'5월'!E58</f>
        <v>0</v>
      </c>
      <c r="I58" s="17">
        <f>'6월'!E58</f>
        <v>0</v>
      </c>
      <c r="J58" s="17">
        <f>'7월'!E58</f>
        <v>0</v>
      </c>
      <c r="K58" s="17">
        <f>'8월'!E58</f>
        <v>0</v>
      </c>
      <c r="L58" s="17">
        <f>'9월'!E58</f>
        <v>0</v>
      </c>
      <c r="M58" s="17">
        <f>'10월'!E58</f>
        <v>0</v>
      </c>
      <c r="N58" s="17">
        <f>'11월'!E58</f>
        <v>63600</v>
      </c>
      <c r="O58" s="17">
        <f>'12월'!E58</f>
        <v>0</v>
      </c>
      <c r="P58" s="17">
        <f>'26년 1월'!E58</f>
        <v>323330</v>
      </c>
      <c r="Q58" s="17">
        <f>'26년 2월'!E58</f>
        <v>0</v>
      </c>
      <c r="R58" s="33"/>
      <c r="S58" s="36"/>
      <c r="T58" s="33"/>
      <c r="U58" s="36"/>
      <c r="V58" s="33"/>
      <c r="W58" s="36"/>
      <c r="X58" s="33"/>
      <c r="Y58" s="33"/>
      <c r="Z58" s="33"/>
      <c r="AA58" s="34"/>
      <c r="AB58" s="34"/>
    </row>
    <row r="59" spans="1:28" x14ac:dyDescent="0.4">
      <c r="A59" s="117"/>
      <c r="B59" s="117" t="s">
        <v>55</v>
      </c>
      <c r="C59" s="117"/>
      <c r="D59" s="138"/>
      <c r="E59" s="4">
        <f t="shared" si="0"/>
        <v>1062770</v>
      </c>
      <c r="F59" s="17">
        <f>'3월'!E59</f>
        <v>773000</v>
      </c>
      <c r="G59" s="17">
        <f>'4월'!E59</f>
        <v>50000</v>
      </c>
      <c r="H59" s="17">
        <f>'5월'!E59</f>
        <v>25000</v>
      </c>
      <c r="I59" s="17">
        <f>'6월'!E59</f>
        <v>73770</v>
      </c>
      <c r="J59" s="17">
        <f>'7월'!E59</f>
        <v>66000</v>
      </c>
      <c r="K59" s="17">
        <f>'8월'!E59</f>
        <v>0</v>
      </c>
      <c r="L59" s="17">
        <f>'9월'!E59</f>
        <v>25000</v>
      </c>
      <c r="M59" s="17">
        <f>'10월'!E59</f>
        <v>0</v>
      </c>
      <c r="N59" s="17">
        <f>'11월'!E59</f>
        <v>0</v>
      </c>
      <c r="O59" s="17">
        <f>'12월'!E59</f>
        <v>50000</v>
      </c>
      <c r="P59" s="17">
        <f>'26년 1월'!E59</f>
        <v>0</v>
      </c>
      <c r="Q59" s="17">
        <f>'26년 2월'!E59</f>
        <v>0</v>
      </c>
      <c r="R59" s="33"/>
      <c r="S59" s="36"/>
      <c r="T59" s="33"/>
      <c r="U59" s="36"/>
      <c r="V59" s="33"/>
      <c r="W59" s="36"/>
      <c r="X59" s="33"/>
      <c r="Y59" s="33"/>
      <c r="Z59" s="33"/>
      <c r="AA59" s="34"/>
      <c r="AB59" s="34"/>
    </row>
    <row r="60" spans="1:28" x14ac:dyDescent="0.4">
      <c r="A60" s="117"/>
      <c r="B60" s="117" t="s">
        <v>56</v>
      </c>
      <c r="C60" s="117"/>
      <c r="D60" s="117"/>
      <c r="E60" s="4">
        <f t="shared" si="0"/>
        <v>0</v>
      </c>
      <c r="F60" s="17">
        <f>'3월'!E60</f>
        <v>0</v>
      </c>
      <c r="G60" s="17">
        <f>'4월'!E60</f>
        <v>0</v>
      </c>
      <c r="H60" s="17">
        <f>'5월'!E60</f>
        <v>0</v>
      </c>
      <c r="I60" s="17">
        <f>'6월'!E60</f>
        <v>0</v>
      </c>
      <c r="J60" s="17">
        <f>'7월'!E60</f>
        <v>0</v>
      </c>
      <c r="K60" s="17">
        <f>'8월'!E60</f>
        <v>0</v>
      </c>
      <c r="L60" s="17">
        <f>'9월'!E60</f>
        <v>0</v>
      </c>
      <c r="M60" s="17">
        <f>'10월'!E60</f>
        <v>0</v>
      </c>
      <c r="N60" s="17">
        <f>'11월'!E60</f>
        <v>0</v>
      </c>
      <c r="O60" s="17">
        <f>'12월'!E60</f>
        <v>0</v>
      </c>
      <c r="P60" s="17">
        <f>'26년 1월'!E60</f>
        <v>0</v>
      </c>
      <c r="Q60" s="17">
        <f>'26년 2월'!E60</f>
        <v>0</v>
      </c>
      <c r="R60" s="33"/>
      <c r="S60" s="36"/>
      <c r="T60" s="33"/>
      <c r="U60" s="36"/>
      <c r="V60" s="33"/>
      <c r="W60" s="36"/>
      <c r="X60" s="33"/>
      <c r="Y60" s="33"/>
      <c r="Z60" s="33"/>
      <c r="AA60" s="34"/>
      <c r="AB60" s="34"/>
    </row>
    <row r="61" spans="1:28" x14ac:dyDescent="0.4">
      <c r="A61" s="117"/>
      <c r="B61" s="117"/>
      <c r="C61" s="117" t="s">
        <v>57</v>
      </c>
      <c r="D61" s="117"/>
      <c r="E61" s="4">
        <f t="shared" si="0"/>
        <v>933620</v>
      </c>
      <c r="F61" s="17">
        <f>'3월'!E61</f>
        <v>80000</v>
      </c>
      <c r="G61" s="17">
        <f>'4월'!E61</f>
        <v>40500</v>
      </c>
      <c r="H61" s="17">
        <f>'5월'!E61</f>
        <v>43730</v>
      </c>
      <c r="I61" s="17">
        <f>'6월'!E61</f>
        <v>50000</v>
      </c>
      <c r="J61" s="17">
        <f>'7월'!E61</f>
        <v>0</v>
      </c>
      <c r="K61" s="17">
        <f>'8월'!E61</f>
        <v>0</v>
      </c>
      <c r="L61" s="17">
        <f>'9월'!E61</f>
        <v>26340</v>
      </c>
      <c r="M61" s="17">
        <f>'10월'!E61</f>
        <v>41140</v>
      </c>
      <c r="N61" s="17">
        <f>'11월'!E61</f>
        <v>215240</v>
      </c>
      <c r="O61" s="17">
        <f>'12월'!E61</f>
        <v>436670</v>
      </c>
      <c r="P61" s="17">
        <f>'26년 1월'!E61</f>
        <v>0</v>
      </c>
      <c r="Q61" s="17">
        <f>'26년 2월'!E61</f>
        <v>0</v>
      </c>
      <c r="R61" s="33"/>
      <c r="S61" s="36"/>
      <c r="T61" s="33"/>
      <c r="U61" s="36"/>
      <c r="V61" s="33"/>
      <c r="W61" s="36"/>
      <c r="X61" s="33"/>
      <c r="Y61" s="33"/>
      <c r="Z61" s="33"/>
      <c r="AA61" s="34"/>
      <c r="AB61" s="34"/>
    </row>
    <row r="62" spans="1:28" x14ac:dyDescent="0.4">
      <c r="A62" s="117"/>
      <c r="B62" s="117"/>
      <c r="C62" s="117" t="s">
        <v>110</v>
      </c>
      <c r="D62" s="117"/>
      <c r="E62" s="4">
        <f t="shared" si="0"/>
        <v>4551290</v>
      </c>
      <c r="F62" s="17">
        <f>'3월'!E62</f>
        <v>0</v>
      </c>
      <c r="G62" s="17">
        <f>'4월'!E62</f>
        <v>0</v>
      </c>
      <c r="H62" s="17">
        <f>'5월'!E62</f>
        <v>0</v>
      </c>
      <c r="I62" s="17">
        <f>'6월'!E62</f>
        <v>0</v>
      </c>
      <c r="J62" s="17">
        <f>'7월'!E62</f>
        <v>0</v>
      </c>
      <c r="K62" s="17">
        <f>'8월'!E62</f>
        <v>2284360</v>
      </c>
      <c r="L62" s="17">
        <f>'9월'!E62</f>
        <v>80000</v>
      </c>
      <c r="M62" s="17">
        <f>'10월'!E62</f>
        <v>0</v>
      </c>
      <c r="N62" s="17">
        <f>'11월'!E62</f>
        <v>0</v>
      </c>
      <c r="O62" s="17">
        <f>'12월'!E62</f>
        <v>0</v>
      </c>
      <c r="P62" s="17">
        <f>'26년 1월'!E62</f>
        <v>2186930</v>
      </c>
      <c r="Q62" s="17">
        <f>'26년 2월'!E62</f>
        <v>0</v>
      </c>
      <c r="R62" s="33"/>
      <c r="S62" s="36"/>
      <c r="T62" s="33"/>
      <c r="U62" s="36"/>
      <c r="V62" s="33"/>
      <c r="W62" s="36"/>
      <c r="X62" s="33"/>
      <c r="Y62" s="33"/>
      <c r="Z62" s="33"/>
      <c r="AA62" s="34"/>
      <c r="AB62" s="34"/>
    </row>
    <row r="63" spans="1:28" x14ac:dyDescent="0.4">
      <c r="A63" s="117" t="s">
        <v>58</v>
      </c>
      <c r="B63" s="117"/>
      <c r="C63" s="117"/>
      <c r="D63" s="117"/>
      <c r="E63" s="4">
        <f t="shared" si="0"/>
        <v>0</v>
      </c>
      <c r="F63" s="17">
        <f>'3월'!E63</f>
        <v>0</v>
      </c>
      <c r="G63" s="17">
        <f>'4월'!E63</f>
        <v>0</v>
      </c>
      <c r="H63" s="17">
        <f>'5월'!E63</f>
        <v>0</v>
      </c>
      <c r="I63" s="17">
        <f>'6월'!E63</f>
        <v>0</v>
      </c>
      <c r="J63" s="17">
        <f>'7월'!E63</f>
        <v>0</v>
      </c>
      <c r="K63" s="17">
        <f>'8월'!E63</f>
        <v>0</v>
      </c>
      <c r="L63" s="17">
        <f>'9월'!E63</f>
        <v>0</v>
      </c>
      <c r="M63" s="17">
        <f>'10월'!E63</f>
        <v>0</v>
      </c>
      <c r="N63" s="17">
        <f>'11월'!E63</f>
        <v>0</v>
      </c>
      <c r="O63" s="17">
        <f>'12월'!E63</f>
        <v>0</v>
      </c>
      <c r="P63" s="17">
        <f>'26년 1월'!E63</f>
        <v>0</v>
      </c>
      <c r="Q63" s="17">
        <f>'26년 2월'!E63</f>
        <v>0</v>
      </c>
      <c r="R63" s="33"/>
      <c r="S63" s="36"/>
      <c r="T63" s="33"/>
      <c r="U63" s="36"/>
      <c r="V63" s="33"/>
      <c r="W63" s="36"/>
      <c r="X63" s="33"/>
      <c r="Y63" s="33"/>
      <c r="Z63" s="33"/>
      <c r="AA63" s="34"/>
      <c r="AB63" s="34"/>
    </row>
    <row r="64" spans="1:28" x14ac:dyDescent="0.4">
      <c r="A64" s="117"/>
      <c r="B64" s="117" t="s">
        <v>59</v>
      </c>
      <c r="C64" s="117"/>
      <c r="D64" s="117"/>
      <c r="E64" s="4">
        <f t="shared" si="0"/>
        <v>0</v>
      </c>
      <c r="F64" s="17">
        <f>'3월'!E64</f>
        <v>0</v>
      </c>
      <c r="G64" s="17">
        <f>'4월'!E64</f>
        <v>0</v>
      </c>
      <c r="H64" s="17">
        <f>'5월'!E64</f>
        <v>0</v>
      </c>
      <c r="I64" s="17">
        <f>'6월'!E64</f>
        <v>0</v>
      </c>
      <c r="J64" s="17">
        <f>'7월'!E64</f>
        <v>0</v>
      </c>
      <c r="K64" s="17">
        <f>'8월'!E64</f>
        <v>0</v>
      </c>
      <c r="L64" s="17">
        <f>'9월'!E64</f>
        <v>0</v>
      </c>
      <c r="M64" s="17">
        <f>'10월'!E64</f>
        <v>0</v>
      </c>
      <c r="N64" s="17">
        <f>'11월'!E64</f>
        <v>0</v>
      </c>
      <c r="O64" s="17">
        <f>'12월'!E64</f>
        <v>0</v>
      </c>
      <c r="P64" s="17">
        <f>'26년 1월'!E64</f>
        <v>0</v>
      </c>
      <c r="Q64" s="17">
        <f>'26년 2월'!E64</f>
        <v>0</v>
      </c>
      <c r="R64" s="33"/>
      <c r="S64" s="36"/>
      <c r="T64" s="33"/>
      <c r="U64" s="36"/>
      <c r="V64" s="33"/>
      <c r="W64" s="36"/>
      <c r="X64" s="33"/>
      <c r="Y64" s="33"/>
      <c r="Z64" s="33"/>
      <c r="AA64" s="34"/>
      <c r="AB64" s="34"/>
    </row>
    <row r="65" spans="1:45" x14ac:dyDescent="0.4">
      <c r="A65" s="117"/>
      <c r="B65" s="117"/>
      <c r="C65" s="117" t="s">
        <v>60</v>
      </c>
      <c r="D65" s="117"/>
      <c r="E65" s="4">
        <f t="shared" si="0"/>
        <v>0</v>
      </c>
      <c r="F65" s="17">
        <f>'3월'!E65</f>
        <v>0</v>
      </c>
      <c r="G65" s="17">
        <f>'4월'!E65</f>
        <v>0</v>
      </c>
      <c r="H65" s="17">
        <f>'5월'!E65</f>
        <v>0</v>
      </c>
      <c r="I65" s="17">
        <f>'6월'!E65</f>
        <v>0</v>
      </c>
      <c r="J65" s="17">
        <f>'7월'!E65</f>
        <v>0</v>
      </c>
      <c r="K65" s="17">
        <f>'8월'!E65</f>
        <v>0</v>
      </c>
      <c r="L65" s="17">
        <f>'9월'!E65</f>
        <v>0</v>
      </c>
      <c r="M65" s="17">
        <f>'10월'!E65</f>
        <v>0</v>
      </c>
      <c r="N65" s="17">
        <f>'11월'!E65</f>
        <v>0</v>
      </c>
      <c r="O65" s="17">
        <f>'12월'!E65</f>
        <v>0</v>
      </c>
      <c r="P65" s="17">
        <f>'26년 1월'!E65</f>
        <v>0</v>
      </c>
      <c r="Q65" s="17">
        <f>'26년 2월'!E65</f>
        <v>0</v>
      </c>
      <c r="R65" s="33"/>
      <c r="S65" s="36"/>
      <c r="T65" s="33"/>
      <c r="U65" s="36"/>
      <c r="V65" s="33"/>
      <c r="W65" s="36"/>
      <c r="X65" s="33"/>
      <c r="Y65" s="33"/>
      <c r="Z65" s="33"/>
      <c r="AA65" s="34"/>
      <c r="AB65" s="34"/>
    </row>
    <row r="66" spans="1:45" x14ac:dyDescent="0.4">
      <c r="A66" s="117"/>
      <c r="B66" s="117"/>
      <c r="C66" s="117"/>
      <c r="D66" s="117" t="s">
        <v>61</v>
      </c>
      <c r="E66" s="4">
        <f t="shared" si="0"/>
        <v>1584000</v>
      </c>
      <c r="F66" s="17">
        <f>'3월'!E66</f>
        <v>0</v>
      </c>
      <c r="G66" s="17">
        <f>'4월'!E66</f>
        <v>0</v>
      </c>
      <c r="H66" s="17">
        <f>'5월'!E66</f>
        <v>396000</v>
      </c>
      <c r="I66" s="17">
        <f>'6월'!E66</f>
        <v>330000</v>
      </c>
      <c r="J66" s="17">
        <f>'7월'!E66</f>
        <v>0</v>
      </c>
      <c r="K66" s="17">
        <f>'8월'!E66</f>
        <v>0</v>
      </c>
      <c r="L66" s="17">
        <f>'9월'!E66</f>
        <v>0</v>
      </c>
      <c r="M66" s="17">
        <f>'10월'!E66</f>
        <v>528000</v>
      </c>
      <c r="N66" s="17">
        <f>'11월'!E66</f>
        <v>132000</v>
      </c>
      <c r="O66" s="17">
        <f>'12월'!E66</f>
        <v>198000</v>
      </c>
      <c r="P66" s="17">
        <f>'26년 1월'!E66</f>
        <v>0</v>
      </c>
      <c r="Q66" s="17">
        <f>'26년 2월'!E66</f>
        <v>0</v>
      </c>
      <c r="R66" s="33"/>
      <c r="S66" s="36"/>
      <c r="T66" s="33"/>
      <c r="U66" s="36"/>
      <c r="V66" s="33"/>
      <c r="W66" s="36"/>
      <c r="X66" s="33"/>
      <c r="Y66" s="33"/>
      <c r="Z66" s="33"/>
      <c r="AA66" s="34"/>
      <c r="AB66" s="34"/>
    </row>
    <row r="67" spans="1:45" x14ac:dyDescent="0.4">
      <c r="A67" s="117"/>
      <c r="B67" s="117"/>
      <c r="C67" s="117"/>
      <c r="D67" s="117" t="s">
        <v>62</v>
      </c>
      <c r="E67" s="4">
        <f t="shared" si="0"/>
        <v>1818000</v>
      </c>
      <c r="F67" s="17">
        <f>'3월'!E67</f>
        <v>161000</v>
      </c>
      <c r="G67" s="17">
        <f>'4월'!E67</f>
        <v>234000</v>
      </c>
      <c r="H67" s="17">
        <f>'5월'!E67</f>
        <v>252000</v>
      </c>
      <c r="I67" s="17">
        <f>'6월'!E67</f>
        <v>268000</v>
      </c>
      <c r="J67" s="17">
        <f>'7월'!E67</f>
        <v>0</v>
      </c>
      <c r="K67" s="17">
        <f>'8월'!E67</f>
        <v>0</v>
      </c>
      <c r="L67" s="17">
        <f>'9월'!E67</f>
        <v>249000</v>
      </c>
      <c r="M67" s="17">
        <f>'10월'!E67</f>
        <v>214000</v>
      </c>
      <c r="N67" s="17">
        <f>'11월'!E67</f>
        <v>212000</v>
      </c>
      <c r="O67" s="17">
        <f>'12월'!E67</f>
        <v>180000</v>
      </c>
      <c r="P67" s="17">
        <f>'26년 1월'!E67</f>
        <v>0</v>
      </c>
      <c r="Q67" s="17">
        <f>'26년 2월'!E67</f>
        <v>48000</v>
      </c>
      <c r="R67" s="33"/>
      <c r="S67" s="36"/>
      <c r="T67" s="33"/>
      <c r="U67" s="36"/>
      <c r="V67" s="33"/>
      <c r="W67" s="36"/>
      <c r="X67" s="33"/>
      <c r="Y67" s="33"/>
      <c r="Z67" s="33"/>
      <c r="AA67" s="34"/>
      <c r="AB67" s="34"/>
    </row>
    <row r="68" spans="1:45" x14ac:dyDescent="0.4">
      <c r="A68" s="117"/>
      <c r="B68" s="117"/>
      <c r="C68" s="117"/>
      <c r="D68" s="117" t="s">
        <v>63</v>
      </c>
      <c r="E68" s="4">
        <f t="shared" si="0"/>
        <v>124580</v>
      </c>
      <c r="F68" s="17">
        <f>'3월'!E68</f>
        <v>8650</v>
      </c>
      <c r="G68" s="17">
        <f>'4월'!E68</f>
        <v>24200</v>
      </c>
      <c r="H68" s="17">
        <f>'5월'!E68</f>
        <v>11800</v>
      </c>
      <c r="I68" s="17">
        <f>'6월'!E68</f>
        <v>0</v>
      </c>
      <c r="J68" s="17">
        <f>'7월'!E68</f>
        <v>0</v>
      </c>
      <c r="K68" s="17">
        <f>'8월'!E68</f>
        <v>9700</v>
      </c>
      <c r="L68" s="17">
        <f>'9월'!E68</f>
        <v>0</v>
      </c>
      <c r="M68" s="17">
        <f>'10월'!E68</f>
        <v>26280</v>
      </c>
      <c r="N68" s="17">
        <f>'11월'!E68</f>
        <v>24850</v>
      </c>
      <c r="O68" s="17">
        <f>'12월'!E68</f>
        <v>19100</v>
      </c>
      <c r="P68" s="17">
        <f>'26년 1월'!E68</f>
        <v>0</v>
      </c>
      <c r="Q68" s="17">
        <f>'26년 2월'!E68</f>
        <v>0</v>
      </c>
      <c r="R68" s="33"/>
      <c r="S68" s="36"/>
      <c r="T68" s="33"/>
      <c r="U68" s="36"/>
      <c r="V68" s="33"/>
      <c r="W68" s="36"/>
      <c r="X68" s="33"/>
      <c r="Y68" s="33"/>
      <c r="Z68" s="33"/>
      <c r="AA68" s="34"/>
      <c r="AB68" s="34"/>
    </row>
    <row r="69" spans="1:45" x14ac:dyDescent="0.4">
      <c r="A69" s="117"/>
      <c r="B69" s="117" t="s">
        <v>64</v>
      </c>
      <c r="C69" s="117"/>
      <c r="D69" s="117"/>
      <c r="E69" s="4">
        <f t="shared" si="0"/>
        <v>0</v>
      </c>
      <c r="F69" s="17">
        <f>'3월'!E69</f>
        <v>0</v>
      </c>
      <c r="G69" s="17">
        <f>'4월'!E69</f>
        <v>0</v>
      </c>
      <c r="H69" s="17">
        <f>'5월'!E69</f>
        <v>0</v>
      </c>
      <c r="I69" s="17">
        <f>'6월'!E69</f>
        <v>0</v>
      </c>
      <c r="J69" s="17">
        <f>'7월'!E69</f>
        <v>0</v>
      </c>
      <c r="K69" s="17">
        <f>'8월'!E69</f>
        <v>0</v>
      </c>
      <c r="L69" s="17">
        <f>'9월'!E69</f>
        <v>0</v>
      </c>
      <c r="M69" s="17">
        <f>'10월'!E69</f>
        <v>0</v>
      </c>
      <c r="N69" s="17">
        <v>0</v>
      </c>
      <c r="O69" s="17">
        <f>'12월'!E69</f>
        <v>0</v>
      </c>
      <c r="P69" s="17">
        <f>'12월'!E69</f>
        <v>0</v>
      </c>
      <c r="Q69" s="17">
        <f>'26년 2월'!E69</f>
        <v>0</v>
      </c>
      <c r="R69" s="33"/>
      <c r="S69" s="36"/>
      <c r="T69" s="33"/>
      <c r="U69" s="36"/>
      <c r="V69" s="33"/>
      <c r="W69" s="36"/>
      <c r="X69" s="33"/>
      <c r="Y69" s="33"/>
      <c r="Z69" s="33"/>
      <c r="AA69" s="34"/>
      <c r="AB69" s="34"/>
    </row>
    <row r="70" spans="1:45" x14ac:dyDescent="0.4">
      <c r="A70" s="117"/>
      <c r="B70" s="117"/>
      <c r="C70" s="117" t="s">
        <v>65</v>
      </c>
      <c r="D70" s="117"/>
      <c r="E70" s="4">
        <f t="shared" si="0"/>
        <v>0</v>
      </c>
      <c r="F70" s="17">
        <f>'3월'!E70</f>
        <v>0</v>
      </c>
      <c r="G70" s="17">
        <f>'4월'!E70</f>
        <v>0</v>
      </c>
      <c r="H70" s="17">
        <f>'5월'!E70</f>
        <v>0</v>
      </c>
      <c r="I70" s="17">
        <f>'6월'!E70</f>
        <v>0</v>
      </c>
      <c r="J70" s="17">
        <f>'7월'!E70</f>
        <v>0</v>
      </c>
      <c r="K70" s="17">
        <f>'8월'!E70</f>
        <v>0</v>
      </c>
      <c r="L70" s="17">
        <f>'9월'!E70</f>
        <v>0</v>
      </c>
      <c r="M70" s="17">
        <f>'10월'!E70</f>
        <v>0</v>
      </c>
      <c r="N70" s="17">
        <f>'11월'!E70</f>
        <v>0</v>
      </c>
      <c r="O70" s="17">
        <f>'12월'!E70</f>
        <v>0</v>
      </c>
      <c r="P70" s="17">
        <f>'26년 1월'!E70</f>
        <v>0</v>
      </c>
      <c r="Q70" s="17">
        <f>'26년 2월'!E70</f>
        <v>0</v>
      </c>
      <c r="R70" s="33"/>
      <c r="S70" s="36"/>
      <c r="T70" s="33"/>
      <c r="U70" s="36"/>
      <c r="V70" s="33"/>
      <c r="W70" s="36"/>
      <c r="X70" s="33"/>
      <c r="Y70" s="33"/>
      <c r="Z70" s="33"/>
      <c r="AA70" s="34"/>
      <c r="AB70" s="34"/>
    </row>
    <row r="71" spans="1:45" x14ac:dyDescent="0.4">
      <c r="A71" s="117"/>
      <c r="B71" s="117"/>
      <c r="C71" s="117"/>
      <c r="D71" s="117" t="s">
        <v>66</v>
      </c>
      <c r="E71" s="4">
        <f t="shared" si="0"/>
        <v>0</v>
      </c>
      <c r="F71" s="17">
        <f>'3월'!E71</f>
        <v>0</v>
      </c>
      <c r="G71" s="17">
        <f>'4월'!E71</f>
        <v>0</v>
      </c>
      <c r="H71" s="17">
        <f>'5월'!E71</f>
        <v>0</v>
      </c>
      <c r="I71" s="17">
        <f>'6월'!E71</f>
        <v>0</v>
      </c>
      <c r="J71" s="17">
        <f>'7월'!E71</f>
        <v>0</v>
      </c>
      <c r="K71" s="17">
        <f>'8월'!E71</f>
        <v>0</v>
      </c>
      <c r="L71" s="17">
        <f>'9월'!E71</f>
        <v>0</v>
      </c>
      <c r="M71" s="17">
        <f>'10월'!E71</f>
        <v>0</v>
      </c>
      <c r="N71" s="17">
        <f>'11월'!E71</f>
        <v>0</v>
      </c>
      <c r="O71" s="17">
        <f>'12월'!E71</f>
        <v>0</v>
      </c>
      <c r="P71" s="17">
        <f>'26년 1월'!E71</f>
        <v>0</v>
      </c>
      <c r="Q71" s="17">
        <f>'26년 2월'!E71</f>
        <v>0</v>
      </c>
      <c r="R71" s="33"/>
      <c r="S71" s="36"/>
      <c r="T71" s="33"/>
      <c r="U71" s="36"/>
      <c r="V71" s="33"/>
      <c r="W71" s="36"/>
      <c r="X71" s="33"/>
      <c r="Y71" s="33"/>
      <c r="Z71" s="33"/>
      <c r="AA71" s="34"/>
      <c r="AB71" s="34"/>
    </row>
    <row r="72" spans="1:45" x14ac:dyDescent="0.4">
      <c r="A72" s="117" t="s">
        <v>67</v>
      </c>
      <c r="B72" s="117"/>
      <c r="C72" s="117"/>
      <c r="D72" s="117"/>
      <c r="E72" s="4">
        <f t="shared" si="0"/>
        <v>0</v>
      </c>
      <c r="F72" s="17">
        <f>'3월'!E72</f>
        <v>0</v>
      </c>
      <c r="G72" s="17">
        <f>'4월'!E72</f>
        <v>0</v>
      </c>
      <c r="H72" s="17">
        <f>'5월'!E72</f>
        <v>0</v>
      </c>
      <c r="I72" s="17">
        <f>'6월'!E72</f>
        <v>0</v>
      </c>
      <c r="J72" s="17">
        <f>'7월'!E72</f>
        <v>0</v>
      </c>
      <c r="K72" s="17">
        <f>'8월'!E72</f>
        <v>0</v>
      </c>
      <c r="L72" s="17">
        <f>'9월'!E72</f>
        <v>0</v>
      </c>
      <c r="M72" s="17">
        <f>'10월'!E72</f>
        <v>0</v>
      </c>
      <c r="N72" s="17">
        <f>'11월'!E72</f>
        <v>0</v>
      </c>
      <c r="O72" s="17">
        <f>'12월'!E72</f>
        <v>0</v>
      </c>
      <c r="P72" s="17">
        <f>'26년 1월'!E72</f>
        <v>0</v>
      </c>
      <c r="Q72" s="17">
        <f>'26년 2월'!E72</f>
        <v>0</v>
      </c>
      <c r="R72" s="33"/>
      <c r="S72" s="36"/>
      <c r="T72" s="33"/>
      <c r="U72" s="36"/>
      <c r="V72" s="33"/>
      <c r="W72" s="36"/>
      <c r="X72" s="33"/>
      <c r="Y72" s="33"/>
      <c r="Z72" s="33"/>
      <c r="AA72" s="34"/>
      <c r="AB72" s="34"/>
    </row>
    <row r="73" spans="1:45" x14ac:dyDescent="0.4">
      <c r="A73" s="117"/>
      <c r="B73" s="117" t="s">
        <v>68</v>
      </c>
      <c r="C73" s="117"/>
      <c r="D73" s="117"/>
      <c r="E73" s="4">
        <f t="shared" si="0"/>
        <v>0</v>
      </c>
      <c r="F73" s="17">
        <f>'3월'!E73</f>
        <v>0</v>
      </c>
      <c r="G73" s="17">
        <f>'4월'!E73</f>
        <v>0</v>
      </c>
      <c r="H73" s="17">
        <f>'5월'!E73</f>
        <v>0</v>
      </c>
      <c r="I73" s="17">
        <f>'6월'!E73</f>
        <v>0</v>
      </c>
      <c r="J73" s="17">
        <f>'7월'!E73</f>
        <v>0</v>
      </c>
      <c r="K73" s="17">
        <f>'8월'!E73</f>
        <v>0</v>
      </c>
      <c r="L73" s="17">
        <f>'9월'!E73</f>
        <v>0</v>
      </c>
      <c r="M73" s="17">
        <f>'10월'!E73</f>
        <v>0</v>
      </c>
      <c r="N73" s="17">
        <f>'11월'!E73</f>
        <v>0</v>
      </c>
      <c r="O73" s="17">
        <f>'12월'!E73</f>
        <v>0</v>
      </c>
      <c r="P73" s="17">
        <f>'26년 1월'!E73</f>
        <v>0</v>
      </c>
      <c r="Q73" s="17">
        <f>'26년 2월'!E73</f>
        <v>0</v>
      </c>
      <c r="R73" s="33"/>
      <c r="S73" s="36"/>
      <c r="T73" s="33"/>
      <c r="U73" s="36"/>
      <c r="V73" s="33"/>
      <c r="W73" s="36"/>
      <c r="X73" s="33"/>
      <c r="Y73" s="33"/>
      <c r="Z73" s="33"/>
      <c r="AA73" s="34"/>
      <c r="AB73" s="34"/>
    </row>
    <row r="74" spans="1:45" x14ac:dyDescent="0.4">
      <c r="A74" s="117"/>
      <c r="B74" s="117"/>
      <c r="C74" s="117" t="s">
        <v>69</v>
      </c>
      <c r="D74" s="117"/>
      <c r="E74" s="4">
        <f t="shared" si="0"/>
        <v>0</v>
      </c>
      <c r="F74" s="17">
        <f>'3월'!E74</f>
        <v>0</v>
      </c>
      <c r="G74" s="17">
        <f>'4월'!E74</f>
        <v>0</v>
      </c>
      <c r="H74" s="17">
        <f>'5월'!E74</f>
        <v>0</v>
      </c>
      <c r="I74" s="17">
        <f>'6월'!E74</f>
        <v>0</v>
      </c>
      <c r="J74" s="17">
        <f>'7월'!E74</f>
        <v>0</v>
      </c>
      <c r="K74" s="17">
        <f>'8월'!E74</f>
        <v>0</v>
      </c>
      <c r="L74" s="17">
        <f>'9월'!E74</f>
        <v>0</v>
      </c>
      <c r="M74" s="17">
        <f>'10월'!E74</f>
        <v>0</v>
      </c>
      <c r="N74" s="17">
        <f>'11월'!E74</f>
        <v>0</v>
      </c>
      <c r="O74" s="17">
        <f>'12월'!E74</f>
        <v>0</v>
      </c>
      <c r="P74" s="17">
        <f>'26년 1월'!E74</f>
        <v>0</v>
      </c>
      <c r="Q74" s="17">
        <f>'26년 2월'!E74</f>
        <v>0</v>
      </c>
      <c r="R74" s="33"/>
      <c r="S74" s="36"/>
      <c r="T74" s="33"/>
      <c r="U74" s="36"/>
      <c r="V74" s="33"/>
      <c r="W74" s="36"/>
      <c r="X74" s="33"/>
      <c r="Y74" s="33"/>
      <c r="Z74" s="33"/>
      <c r="AA74" s="34"/>
      <c r="AB74" s="34"/>
    </row>
    <row r="75" spans="1:45" x14ac:dyDescent="0.4">
      <c r="A75" s="117"/>
      <c r="B75" s="117"/>
      <c r="C75" s="117"/>
      <c r="D75" s="117" t="s">
        <v>70</v>
      </c>
      <c r="E75" s="4">
        <f t="shared" ref="E75:E88" si="1">SUM(F75:Q75)</f>
        <v>789070</v>
      </c>
      <c r="F75" s="17">
        <f>'3월'!E75</f>
        <v>436610</v>
      </c>
      <c r="G75" s="17">
        <f>'4월'!E75</f>
        <v>15000</v>
      </c>
      <c r="H75" s="17">
        <f>'5월'!E75</f>
        <v>41900</v>
      </c>
      <c r="I75" s="17">
        <f>'6월'!E75</f>
        <v>0</v>
      </c>
      <c r="J75" s="17">
        <f>'7월'!E75</f>
        <v>40640</v>
      </c>
      <c r="K75" s="17">
        <f>'8월'!E75</f>
        <v>0</v>
      </c>
      <c r="L75" s="17">
        <f>'9월'!E75</f>
        <v>137920</v>
      </c>
      <c r="M75" s="17">
        <f>'10월'!E75</f>
        <v>0</v>
      </c>
      <c r="N75" s="17">
        <f>'11월'!E75</f>
        <v>0</v>
      </c>
      <c r="O75" s="17">
        <f>'12월'!E75</f>
        <v>117000</v>
      </c>
      <c r="P75" s="17">
        <f>'26년 1월'!E75</f>
        <v>0</v>
      </c>
      <c r="Q75" s="17">
        <f>'26년 2월'!E75</f>
        <v>0</v>
      </c>
      <c r="R75" s="33"/>
      <c r="S75" s="36"/>
      <c r="T75" s="33"/>
      <c r="U75" s="36"/>
      <c r="V75" s="33"/>
      <c r="W75" s="36"/>
      <c r="X75" s="33"/>
      <c r="Y75" s="33"/>
      <c r="Z75" s="33"/>
      <c r="AA75" s="34"/>
      <c r="AB75" s="34"/>
    </row>
    <row r="76" spans="1:45" x14ac:dyDescent="0.4">
      <c r="A76" s="117"/>
      <c r="B76" s="117"/>
      <c r="C76" s="117" t="s">
        <v>71</v>
      </c>
      <c r="D76" s="117"/>
      <c r="E76" s="4">
        <f t="shared" si="1"/>
        <v>749600</v>
      </c>
      <c r="F76" s="17">
        <f>'3월'!E76</f>
        <v>749600</v>
      </c>
      <c r="G76" s="17">
        <f>'4월'!E76</f>
        <v>0</v>
      </c>
      <c r="H76" s="17">
        <f>'5월'!E76</f>
        <v>0</v>
      </c>
      <c r="I76" s="17">
        <f>'6월'!E76</f>
        <v>0</v>
      </c>
      <c r="J76" s="17">
        <f>'7월'!E76</f>
        <v>0</v>
      </c>
      <c r="K76" s="17">
        <f>'8월'!E76</f>
        <v>0</v>
      </c>
      <c r="L76" s="17">
        <f>'9월'!E76</f>
        <v>0</v>
      </c>
      <c r="M76" s="17">
        <f>'10월'!E76</f>
        <v>0</v>
      </c>
      <c r="N76" s="17">
        <f>'11월'!E76</f>
        <v>0</v>
      </c>
      <c r="O76" s="17">
        <f>'12월'!E76</f>
        <v>0</v>
      </c>
      <c r="P76" s="17">
        <f>'26년 1월'!E76</f>
        <v>0</v>
      </c>
      <c r="Q76" s="17">
        <f>'26년 2월'!E76</f>
        <v>0</v>
      </c>
      <c r="R76" s="33"/>
      <c r="S76" s="36"/>
      <c r="T76" s="33"/>
      <c r="U76" s="36"/>
      <c r="V76" s="33"/>
      <c r="W76" s="36"/>
      <c r="X76" s="33"/>
      <c r="Y76" s="33"/>
      <c r="Z76" s="33"/>
      <c r="AA76" s="34"/>
      <c r="AB76" s="34"/>
    </row>
    <row r="77" spans="1:45" s="7" customFormat="1" x14ac:dyDescent="0.4">
      <c r="A77" s="117"/>
      <c r="B77" s="117"/>
      <c r="C77" s="117" t="s">
        <v>72</v>
      </c>
      <c r="D77" s="117"/>
      <c r="E77" s="4">
        <f t="shared" si="1"/>
        <v>0</v>
      </c>
      <c r="F77" s="17">
        <f>'3월'!E77</f>
        <v>0</v>
      </c>
      <c r="G77" s="17">
        <f>'4월'!E77</f>
        <v>0</v>
      </c>
      <c r="H77" s="17">
        <f>'5월'!E77</f>
        <v>0</v>
      </c>
      <c r="I77" s="17">
        <f>'6월'!E77</f>
        <v>0</v>
      </c>
      <c r="J77" s="17">
        <f>'7월'!E77</f>
        <v>0</v>
      </c>
      <c r="K77" s="17">
        <f>'8월'!E77</f>
        <v>0</v>
      </c>
      <c r="L77" s="17">
        <f>'9월'!E77</f>
        <v>0</v>
      </c>
      <c r="M77" s="17">
        <f>'10월'!E77</f>
        <v>0</v>
      </c>
      <c r="N77" s="17">
        <f>'11월'!E77</f>
        <v>0</v>
      </c>
      <c r="O77" s="17">
        <f>'12월'!E77</f>
        <v>0</v>
      </c>
      <c r="P77" s="17">
        <f>'26년 1월'!E77</f>
        <v>0</v>
      </c>
      <c r="Q77" s="17">
        <f>'26년 2월'!E77</f>
        <v>0</v>
      </c>
      <c r="R77" s="33"/>
      <c r="S77" s="36"/>
      <c r="T77" s="33"/>
      <c r="U77" s="36"/>
      <c r="V77" s="33"/>
      <c r="W77" s="36"/>
      <c r="X77" s="33"/>
      <c r="Y77" s="33"/>
      <c r="Z77" s="33"/>
      <c r="AA77" s="35"/>
      <c r="AB77" s="35"/>
      <c r="AI77" s="7">
        <v>12400</v>
      </c>
      <c r="AJ77" s="7" t="s">
        <v>100</v>
      </c>
      <c r="AK77" s="7">
        <v>72200</v>
      </c>
      <c r="AL77" s="7" t="s">
        <v>101</v>
      </c>
      <c r="AM77" s="7">
        <v>110700</v>
      </c>
      <c r="AN77" s="7" t="s">
        <v>102</v>
      </c>
      <c r="AO77" s="7">
        <v>33300</v>
      </c>
      <c r="AP77" s="18" t="s">
        <v>103</v>
      </c>
      <c r="AQ77" s="17">
        <v>1000000</v>
      </c>
      <c r="AR77" s="18" t="s">
        <v>104</v>
      </c>
      <c r="AS77" s="17">
        <v>250000</v>
      </c>
    </row>
    <row r="78" spans="1:45" x14ac:dyDescent="0.4">
      <c r="A78" s="117"/>
      <c r="B78" s="117"/>
      <c r="C78" s="117" t="s">
        <v>73</v>
      </c>
      <c r="D78" s="117"/>
      <c r="E78" s="4">
        <f t="shared" si="1"/>
        <v>50960</v>
      </c>
      <c r="F78" s="17">
        <f>'3월'!E78</f>
        <v>0</v>
      </c>
      <c r="G78" s="17">
        <f>'4월'!E78</f>
        <v>0</v>
      </c>
      <c r="H78" s="17">
        <f>'5월'!E78</f>
        <v>16360</v>
      </c>
      <c r="I78" s="17">
        <f>'6월'!E78</f>
        <v>0</v>
      </c>
      <c r="J78" s="17">
        <f>'7월'!E78</f>
        <v>9600</v>
      </c>
      <c r="K78" s="17">
        <f>'8월'!E78</f>
        <v>0</v>
      </c>
      <c r="L78" s="17">
        <f>'9월'!E78</f>
        <v>25000</v>
      </c>
      <c r="M78" s="17">
        <f>'10월'!E78</f>
        <v>0</v>
      </c>
      <c r="N78" s="17">
        <f>'11월'!E78</f>
        <v>0</v>
      </c>
      <c r="O78" s="17">
        <f>'12월'!E78</f>
        <v>0</v>
      </c>
      <c r="P78" s="17">
        <f>'26년 1월'!E78</f>
        <v>0</v>
      </c>
      <c r="Q78" s="17">
        <f>'26년 2월'!E78</f>
        <v>0</v>
      </c>
      <c r="R78" s="33"/>
      <c r="S78" s="36"/>
      <c r="T78" s="33"/>
      <c r="U78" s="36"/>
      <c r="V78" s="33"/>
      <c r="W78" s="36"/>
      <c r="X78" s="33"/>
      <c r="Y78" s="33"/>
      <c r="Z78" s="33"/>
      <c r="AA78" s="34"/>
      <c r="AB78" s="34"/>
      <c r="AP78" s="26" t="s">
        <v>105</v>
      </c>
    </row>
    <row r="79" spans="1:45" x14ac:dyDescent="0.4">
      <c r="A79" s="117"/>
      <c r="B79" s="117" t="s">
        <v>74</v>
      </c>
      <c r="C79" s="117"/>
      <c r="D79" s="117"/>
      <c r="E79" s="4">
        <f t="shared" si="1"/>
        <v>0</v>
      </c>
      <c r="F79" s="17">
        <f>'3월'!E79</f>
        <v>0</v>
      </c>
      <c r="G79" s="17">
        <f>'4월'!E79</f>
        <v>0</v>
      </c>
      <c r="H79" s="17">
        <f>'5월'!E79</f>
        <v>0</v>
      </c>
      <c r="I79" s="17">
        <f>'6월'!E79</f>
        <v>0</v>
      </c>
      <c r="J79" s="17">
        <f>'7월'!E79</f>
        <v>0</v>
      </c>
      <c r="K79" s="17">
        <f>'8월'!E79</f>
        <v>0</v>
      </c>
      <c r="L79" s="17">
        <f>'9월'!E79</f>
        <v>0</v>
      </c>
      <c r="M79" s="17">
        <f>'10월'!E79</f>
        <v>0</v>
      </c>
      <c r="N79" s="17">
        <f>'11월'!E79</f>
        <v>0</v>
      </c>
      <c r="O79" s="17">
        <f>'12월'!E79</f>
        <v>0</v>
      </c>
      <c r="P79" s="17">
        <f>'26년 1월'!E79</f>
        <v>0</v>
      </c>
      <c r="Q79" s="17">
        <f>'26년 2월'!E79</f>
        <v>0</v>
      </c>
      <c r="R79" s="33"/>
      <c r="S79" s="36"/>
      <c r="T79" s="33"/>
      <c r="U79" s="36"/>
      <c r="V79" s="33"/>
      <c r="W79" s="36"/>
      <c r="X79" s="33"/>
      <c r="Y79" s="33"/>
      <c r="Z79" s="33"/>
      <c r="AA79" s="34"/>
      <c r="AB79" s="34"/>
    </row>
    <row r="80" spans="1:45" x14ac:dyDescent="0.4">
      <c r="A80" s="117"/>
      <c r="B80" s="117"/>
      <c r="C80" s="117" t="s">
        <v>111</v>
      </c>
      <c r="D80" s="117"/>
      <c r="E80" s="4">
        <f t="shared" si="1"/>
        <v>587390</v>
      </c>
      <c r="F80" s="17">
        <f>'3월'!E80</f>
        <v>226500</v>
      </c>
      <c r="G80" s="17">
        <f>'4월'!E80</f>
        <v>0</v>
      </c>
      <c r="H80" s="17">
        <f>'5월'!E80</f>
        <v>121500</v>
      </c>
      <c r="I80" s="17">
        <f>'6월'!E80</f>
        <v>18900</v>
      </c>
      <c r="J80" s="17">
        <f>'7월'!E80</f>
        <v>47550</v>
      </c>
      <c r="K80" s="17">
        <f>'8월'!E80</f>
        <v>0</v>
      </c>
      <c r="L80" s="17">
        <f>'9월'!E80</f>
        <v>172940</v>
      </c>
      <c r="M80" s="17">
        <f>'10월'!E80</f>
        <v>0</v>
      </c>
      <c r="N80" s="17">
        <f>'11월'!E80</f>
        <v>0</v>
      </c>
      <c r="O80" s="17">
        <f>'12월'!E80</f>
        <v>0</v>
      </c>
      <c r="P80" s="17">
        <f>'26년 1월'!E80</f>
        <v>0</v>
      </c>
      <c r="Q80" s="17">
        <f>'26년 2월'!E80</f>
        <v>0</v>
      </c>
      <c r="R80" s="33"/>
      <c r="S80" s="36"/>
      <c r="T80" s="33"/>
      <c r="U80" s="36"/>
      <c r="V80" s="33"/>
      <c r="W80" s="36"/>
      <c r="X80" s="33"/>
      <c r="Y80" s="33"/>
      <c r="Z80" s="33"/>
      <c r="AA80" s="34"/>
      <c r="AB80" s="34"/>
    </row>
    <row r="81" spans="1:28" x14ac:dyDescent="0.4">
      <c r="A81" s="117"/>
      <c r="B81" s="117"/>
      <c r="C81" s="117" t="s">
        <v>75</v>
      </c>
      <c r="D81" s="117"/>
      <c r="E81" s="4">
        <f t="shared" si="1"/>
        <v>0</v>
      </c>
      <c r="F81" s="17">
        <f>'3월'!E81</f>
        <v>0</v>
      </c>
      <c r="G81" s="17">
        <f>'4월'!E81</f>
        <v>0</v>
      </c>
      <c r="H81" s="17">
        <f>'5월'!E81</f>
        <v>0</v>
      </c>
      <c r="I81" s="17">
        <f>'6월'!E81</f>
        <v>0</v>
      </c>
      <c r="J81" s="17">
        <f>'7월'!E81</f>
        <v>0</v>
      </c>
      <c r="K81" s="17">
        <f>'8월'!E81</f>
        <v>0</v>
      </c>
      <c r="L81" s="17">
        <f>'9월'!E81</f>
        <v>0</v>
      </c>
      <c r="M81" s="17">
        <f>'10월'!E81</f>
        <v>0</v>
      </c>
      <c r="N81" s="17">
        <f>'11월'!E81</f>
        <v>0</v>
      </c>
      <c r="O81" s="17">
        <f>'12월'!E81</f>
        <v>0</v>
      </c>
      <c r="P81" s="17">
        <f>'26년 1월'!E81</f>
        <v>0</v>
      </c>
      <c r="Q81" s="17">
        <f>'26년 2월'!E81</f>
        <v>0</v>
      </c>
      <c r="R81" s="33"/>
      <c r="S81" s="36"/>
      <c r="T81" s="33"/>
      <c r="U81" s="36"/>
      <c r="V81" s="33"/>
      <c r="W81" s="36"/>
      <c r="X81" s="33"/>
      <c r="Y81" s="33"/>
      <c r="Z81" s="33"/>
      <c r="AA81" s="34"/>
      <c r="AB81" s="34"/>
    </row>
    <row r="82" spans="1:28" x14ac:dyDescent="0.4">
      <c r="A82" s="117" t="s">
        <v>76</v>
      </c>
      <c r="B82" s="117"/>
      <c r="C82" s="117"/>
      <c r="D82" s="117"/>
      <c r="E82" s="4">
        <f t="shared" si="1"/>
        <v>0</v>
      </c>
      <c r="F82" s="17">
        <f>'3월'!E82</f>
        <v>0</v>
      </c>
      <c r="G82" s="17">
        <f>'4월'!E82</f>
        <v>0</v>
      </c>
      <c r="H82" s="17">
        <f>'5월'!E82</f>
        <v>0</v>
      </c>
      <c r="I82" s="17">
        <f>'6월'!E82</f>
        <v>0</v>
      </c>
      <c r="J82" s="17">
        <f>'7월'!E82</f>
        <v>0</v>
      </c>
      <c r="K82" s="17">
        <f>'8월'!E82</f>
        <v>0</v>
      </c>
      <c r="L82" s="17">
        <f>'9월'!E82</f>
        <v>0</v>
      </c>
      <c r="M82" s="17">
        <f>'10월'!E82</f>
        <v>0</v>
      </c>
      <c r="N82" s="17">
        <f>'11월'!E82</f>
        <v>0</v>
      </c>
      <c r="O82" s="17">
        <f>'12월'!E82</f>
        <v>0</v>
      </c>
      <c r="P82" s="17">
        <f>'26년 1월'!E82</f>
        <v>0</v>
      </c>
      <c r="Q82" s="17">
        <f>'26년 2월'!E82</f>
        <v>0</v>
      </c>
      <c r="R82" s="33"/>
      <c r="S82" s="36"/>
      <c r="T82" s="33"/>
      <c r="U82" s="36"/>
      <c r="V82" s="33"/>
      <c r="W82" s="36"/>
      <c r="X82" s="33"/>
      <c r="Y82" s="33"/>
      <c r="Z82" s="33"/>
      <c r="AA82" s="34"/>
      <c r="AB82" s="34"/>
    </row>
    <row r="83" spans="1:28" x14ac:dyDescent="0.4">
      <c r="A83" s="117"/>
      <c r="B83" s="117" t="s">
        <v>77</v>
      </c>
      <c r="C83" s="117"/>
      <c r="D83" s="117"/>
      <c r="E83" s="4">
        <f t="shared" si="1"/>
        <v>0</v>
      </c>
      <c r="F83" s="17">
        <f>'3월'!E83</f>
        <v>0</v>
      </c>
      <c r="G83" s="17">
        <f>'4월'!E83</f>
        <v>0</v>
      </c>
      <c r="H83" s="17">
        <f>'5월'!E83</f>
        <v>0</v>
      </c>
      <c r="I83" s="17">
        <f>'6월'!E83</f>
        <v>0</v>
      </c>
      <c r="J83" s="17">
        <f>'7월'!E83</f>
        <v>0</v>
      </c>
      <c r="K83" s="17">
        <f>'8월'!E83</f>
        <v>0</v>
      </c>
      <c r="L83" s="17">
        <f>'9월'!E83</f>
        <v>0</v>
      </c>
      <c r="M83" s="17">
        <f>'10월'!E83</f>
        <v>0</v>
      </c>
      <c r="N83" s="17">
        <f>'11월'!E83</f>
        <v>0</v>
      </c>
      <c r="O83" s="17">
        <f>'12월'!E83</f>
        <v>0</v>
      </c>
      <c r="P83" s="17">
        <f>'26년 1월'!E83</f>
        <v>0</v>
      </c>
      <c r="Q83" s="17">
        <f>'26년 2월'!E83</f>
        <v>0</v>
      </c>
      <c r="R83" s="33"/>
      <c r="S83" s="36"/>
      <c r="T83" s="33"/>
      <c r="U83" s="36"/>
      <c r="V83" s="33"/>
      <c r="W83" s="36"/>
      <c r="X83" s="33"/>
      <c r="Y83" s="33"/>
      <c r="Z83" s="33"/>
      <c r="AA83" s="34"/>
      <c r="AB83" s="34"/>
    </row>
    <row r="84" spans="1:28" x14ac:dyDescent="0.4">
      <c r="A84" s="117"/>
      <c r="B84" s="117"/>
      <c r="C84" s="117" t="s">
        <v>78</v>
      </c>
      <c r="D84" s="117"/>
      <c r="E84" s="4">
        <f t="shared" si="1"/>
        <v>0</v>
      </c>
      <c r="F84" s="17">
        <f>'3월'!E84</f>
        <v>0</v>
      </c>
      <c r="G84" s="17">
        <f>'4월'!E84</f>
        <v>0</v>
      </c>
      <c r="H84" s="17">
        <f>'5월'!E84</f>
        <v>0</v>
      </c>
      <c r="I84" s="17">
        <f>'6월'!E84</f>
        <v>0</v>
      </c>
      <c r="J84" s="17">
        <f>'7월'!E84</f>
        <v>0</v>
      </c>
      <c r="K84" s="17">
        <f>'8월'!E84</f>
        <v>0</v>
      </c>
      <c r="L84" s="17">
        <f>'9월'!E84</f>
        <v>0</v>
      </c>
      <c r="M84" s="17">
        <f>'10월'!E84</f>
        <v>0</v>
      </c>
      <c r="N84" s="17">
        <f>'11월'!E84</f>
        <v>0</v>
      </c>
      <c r="O84" s="17">
        <f>'12월'!E84</f>
        <v>0</v>
      </c>
      <c r="P84" s="17">
        <f>'26년 1월'!E84</f>
        <v>0</v>
      </c>
      <c r="Q84" s="17">
        <f>'26년 2월'!E84</f>
        <v>0</v>
      </c>
      <c r="R84" s="33"/>
      <c r="S84" s="36"/>
      <c r="T84" s="33"/>
      <c r="U84" s="36"/>
      <c r="V84" s="33"/>
      <c r="W84" s="36"/>
      <c r="X84" s="33"/>
      <c r="Y84" s="33"/>
      <c r="Z84" s="33"/>
      <c r="AA84" s="34"/>
      <c r="AB84" s="34"/>
    </row>
    <row r="85" spans="1:28" x14ac:dyDescent="0.4">
      <c r="A85" s="117"/>
      <c r="B85" s="117"/>
      <c r="C85" s="117"/>
      <c r="D85" s="117" t="s">
        <v>0</v>
      </c>
      <c r="E85" s="4">
        <f t="shared" si="1"/>
        <v>3788850</v>
      </c>
      <c r="F85" s="17">
        <f>'3월'!E85</f>
        <v>354590</v>
      </c>
      <c r="G85" s="17">
        <f>'4월'!E85</f>
        <v>148250</v>
      </c>
      <c r="H85" s="17">
        <f>'5월'!E85</f>
        <v>151000</v>
      </c>
      <c r="I85" s="17">
        <f>'6월'!E85</f>
        <v>0</v>
      </c>
      <c r="J85" s="17">
        <f>'7월'!E85</f>
        <v>334920</v>
      </c>
      <c r="K85" s="17">
        <f>'8월'!E85</f>
        <v>216940</v>
      </c>
      <c r="L85" s="17">
        <f>'9월'!E85</f>
        <v>262130</v>
      </c>
      <c r="M85" s="17">
        <f>'10월'!E85</f>
        <v>0</v>
      </c>
      <c r="N85" s="17">
        <f>'11월'!E85</f>
        <v>409740</v>
      </c>
      <c r="O85" s="17">
        <f>'12월'!E85</f>
        <v>1262310</v>
      </c>
      <c r="P85" s="17">
        <f>'26년 1월'!E85</f>
        <v>348970</v>
      </c>
      <c r="Q85" s="17">
        <f>'26년 2월'!E85</f>
        <v>300000</v>
      </c>
      <c r="R85" s="33"/>
      <c r="S85" s="36"/>
      <c r="T85" s="33"/>
      <c r="U85" s="36"/>
      <c r="V85" s="33"/>
      <c r="W85" s="36"/>
      <c r="X85" s="33"/>
      <c r="Y85" s="33"/>
      <c r="Z85" s="33"/>
      <c r="AA85" s="34"/>
      <c r="AB85" s="34"/>
    </row>
    <row r="86" spans="1:28" x14ac:dyDescent="0.4">
      <c r="A86" s="117"/>
      <c r="B86" s="117"/>
      <c r="C86" s="117"/>
      <c r="D86" s="117" t="s">
        <v>1</v>
      </c>
      <c r="E86" s="4">
        <f t="shared" si="1"/>
        <v>1481940</v>
      </c>
      <c r="F86" s="17">
        <f>'3월'!E86</f>
        <v>172420</v>
      </c>
      <c r="G86" s="17">
        <f>'4월'!E86</f>
        <v>32260</v>
      </c>
      <c r="H86" s="17">
        <f>'5월'!E86</f>
        <v>75420</v>
      </c>
      <c r="I86" s="17">
        <f>'6월'!E86</f>
        <v>166720</v>
      </c>
      <c r="J86" s="17">
        <f>'7월'!E86</f>
        <v>146800</v>
      </c>
      <c r="K86" s="17">
        <f>'8월'!E86</f>
        <v>121900</v>
      </c>
      <c r="L86" s="17">
        <f>'9월'!E86</f>
        <v>72100</v>
      </c>
      <c r="M86" s="17">
        <f>'10월'!E86</f>
        <v>0</v>
      </c>
      <c r="N86" s="17">
        <f>'11월'!E86</f>
        <v>222250</v>
      </c>
      <c r="O86" s="17">
        <f>'12월'!E86</f>
        <v>0</v>
      </c>
      <c r="P86" s="17">
        <f>'26년 1월'!E86</f>
        <v>322070</v>
      </c>
      <c r="Q86" s="17">
        <f>'26년 2월'!E86</f>
        <v>150000</v>
      </c>
      <c r="R86" s="33"/>
      <c r="S86" s="36"/>
      <c r="T86" s="33"/>
      <c r="U86" s="36"/>
      <c r="V86" s="33"/>
      <c r="W86" s="36"/>
      <c r="X86" s="33"/>
      <c r="Y86" s="33"/>
      <c r="Z86" s="33"/>
      <c r="AA86" s="34"/>
      <c r="AB86" s="34"/>
    </row>
    <row r="87" spans="1:28" x14ac:dyDescent="0.4">
      <c r="A87" s="117"/>
      <c r="B87" s="117"/>
      <c r="C87" s="117"/>
      <c r="D87" s="117" t="s">
        <v>141</v>
      </c>
      <c r="E87" s="4">
        <f t="shared" si="1"/>
        <v>1716880</v>
      </c>
      <c r="F87" s="17">
        <f>'3월'!E87</f>
        <v>352500</v>
      </c>
      <c r="G87" s="17">
        <f>'4월'!E87</f>
        <v>233190</v>
      </c>
      <c r="H87" s="17">
        <f>'5월'!E87</f>
        <v>389020</v>
      </c>
      <c r="I87" s="17">
        <f>'6월'!E87</f>
        <v>98270</v>
      </c>
      <c r="J87" s="17">
        <f>'7월'!E87</f>
        <v>301630</v>
      </c>
      <c r="K87" s="17">
        <f>'8월'!E87</f>
        <v>147360</v>
      </c>
      <c r="L87" s="17">
        <f>'9월'!E87</f>
        <v>41630</v>
      </c>
      <c r="M87" s="17">
        <f>'10월'!E87</f>
        <v>56930</v>
      </c>
      <c r="N87" s="17">
        <f>'11월'!E87</f>
        <v>6900</v>
      </c>
      <c r="O87" s="17">
        <f>'12월'!E87</f>
        <v>89450</v>
      </c>
      <c r="P87" s="17">
        <f>'26년 1월'!E87</f>
        <v>0</v>
      </c>
      <c r="Q87" s="17">
        <f>'26년 2월'!E87</f>
        <v>0</v>
      </c>
      <c r="R87" s="33"/>
      <c r="S87" s="36"/>
      <c r="T87" s="33"/>
      <c r="U87" s="36"/>
      <c r="V87" s="33"/>
      <c r="W87" s="36"/>
      <c r="X87" s="33"/>
      <c r="Y87" s="33"/>
      <c r="Z87" s="33"/>
      <c r="AA87" s="34"/>
      <c r="AB87" s="34"/>
    </row>
    <row r="88" spans="1:28" x14ac:dyDescent="0.4">
      <c r="A88" s="117"/>
      <c r="B88" s="117"/>
      <c r="C88" s="117"/>
      <c r="D88" s="117" t="s">
        <v>142</v>
      </c>
      <c r="E88" s="4">
        <f t="shared" si="1"/>
        <v>5355059</v>
      </c>
      <c r="F88" s="17">
        <f>'3월'!E88</f>
        <v>748820</v>
      </c>
      <c r="G88" s="17">
        <f>'4월'!E88</f>
        <v>2362180</v>
      </c>
      <c r="H88" s="17">
        <f>'5월'!E88</f>
        <v>221630</v>
      </c>
      <c r="I88" s="17">
        <f>'6월'!E88</f>
        <v>327830</v>
      </c>
      <c r="J88" s="17">
        <f>'7월'!E88</f>
        <v>188290</v>
      </c>
      <c r="K88" s="17">
        <f>'8월'!E88</f>
        <v>146489</v>
      </c>
      <c r="L88" s="17">
        <f>'9월'!E88</f>
        <v>335540</v>
      </c>
      <c r="M88" s="17">
        <f>'10월'!E88</f>
        <v>231490</v>
      </c>
      <c r="N88" s="17">
        <f>'11월'!E88</f>
        <v>292800</v>
      </c>
      <c r="O88" s="17">
        <f>'12월'!E88</f>
        <v>223990</v>
      </c>
      <c r="P88" s="17">
        <f>'26년 1월'!E88</f>
        <v>138000</v>
      </c>
      <c r="Q88" s="17">
        <f>'26년 2월'!E88</f>
        <v>138000</v>
      </c>
      <c r="R88" s="33"/>
      <c r="S88" s="36"/>
      <c r="T88" s="33"/>
      <c r="U88" s="36"/>
      <c r="V88" s="33"/>
      <c r="W88" s="36"/>
      <c r="X88" s="33"/>
      <c r="Y88" s="33"/>
      <c r="Z88" s="33"/>
      <c r="AA88" s="34"/>
      <c r="AB88" s="34"/>
    </row>
    <row r="89" spans="1:28" x14ac:dyDescent="0.4">
      <c r="A89" s="117"/>
      <c r="B89" s="117"/>
      <c r="C89" s="117"/>
      <c r="D89" s="117" t="s">
        <v>79</v>
      </c>
      <c r="E89" s="3">
        <f t="shared" ref="E89:E132" si="2">SUM(F89:Z89)</f>
        <v>0</v>
      </c>
      <c r="F89" s="17">
        <f>'3월'!E89</f>
        <v>0</v>
      </c>
      <c r="G89" s="17">
        <f>'4월'!E89</f>
        <v>0</v>
      </c>
      <c r="H89" s="17">
        <f>'5월'!E89</f>
        <v>0</v>
      </c>
      <c r="I89" s="17">
        <f>'6월'!E89</f>
        <v>0</v>
      </c>
      <c r="J89" s="17">
        <f>'7월'!E89</f>
        <v>0</v>
      </c>
      <c r="K89" s="17">
        <f>'8월'!E89</f>
        <v>0</v>
      </c>
      <c r="L89" s="17">
        <f>'9월'!E89</f>
        <v>0</v>
      </c>
      <c r="M89" s="17">
        <f>'10월'!E89</f>
        <v>0</v>
      </c>
      <c r="N89" s="17">
        <f>'11월'!E89</f>
        <v>0</v>
      </c>
      <c r="O89" s="17">
        <f>'12월'!E89</f>
        <v>0</v>
      </c>
      <c r="P89" s="17">
        <f>'26년 1월'!E89</f>
        <v>0</v>
      </c>
      <c r="Q89" s="17">
        <f>'26년 2월'!E89</f>
        <v>0</v>
      </c>
      <c r="R89" s="33"/>
      <c r="S89" s="36"/>
      <c r="T89" s="33"/>
      <c r="U89" s="36"/>
      <c r="V89" s="33"/>
      <c r="W89" s="36"/>
      <c r="X89" s="33"/>
      <c r="Y89" s="33"/>
      <c r="Z89" s="33"/>
      <c r="AA89" s="34"/>
      <c r="AB89" s="34"/>
    </row>
    <row r="90" spans="1:28" x14ac:dyDescent="0.4">
      <c r="A90" s="117"/>
      <c r="B90" s="117"/>
      <c r="C90" s="117"/>
      <c r="D90" s="117" t="s">
        <v>112</v>
      </c>
      <c r="E90" s="3">
        <f t="shared" si="2"/>
        <v>20740000</v>
      </c>
      <c r="F90" s="17">
        <f>'3월'!E90</f>
        <v>1270000</v>
      </c>
      <c r="G90" s="17">
        <f>'4월'!E90</f>
        <v>1770000</v>
      </c>
      <c r="H90" s="17">
        <f>'5월'!E90</f>
        <v>1770000</v>
      </c>
      <c r="I90" s="17">
        <f>'6월'!E90</f>
        <v>0</v>
      </c>
      <c r="J90" s="17">
        <f>'7월'!E90</f>
        <v>1770000</v>
      </c>
      <c r="K90" s="17">
        <f>'8월'!E90</f>
        <v>0</v>
      </c>
      <c r="L90" s="17">
        <f>'9월'!E90</f>
        <v>1770000</v>
      </c>
      <c r="M90" s="17">
        <f>'10월'!E90</f>
        <v>0</v>
      </c>
      <c r="N90" s="17">
        <f>'11월'!E90</f>
        <v>3540000</v>
      </c>
      <c r="O90" s="17">
        <f>'12월'!E90</f>
        <v>3540000</v>
      </c>
      <c r="P90" s="17">
        <f>'26년 1월'!E90</f>
        <v>1770000</v>
      </c>
      <c r="Q90" s="17">
        <f>'26년 2월'!E90</f>
        <v>3540000</v>
      </c>
      <c r="R90" s="33"/>
      <c r="S90" s="36"/>
      <c r="T90" s="33"/>
      <c r="U90" s="36"/>
      <c r="V90" s="33"/>
      <c r="W90" s="36"/>
      <c r="X90" s="33"/>
      <c r="Y90" s="33"/>
      <c r="Z90" s="33"/>
      <c r="AA90" s="34"/>
      <c r="AB90" s="34"/>
    </row>
    <row r="91" spans="1:28" x14ac:dyDescent="0.4">
      <c r="A91" s="117"/>
      <c r="B91" s="117"/>
      <c r="C91" s="117" t="s">
        <v>80</v>
      </c>
      <c r="D91" s="117"/>
      <c r="E91" s="3">
        <f>SUM(F91:Z91)</f>
        <v>6384740</v>
      </c>
      <c r="F91" s="17">
        <f>'3월'!E91</f>
        <v>1465760</v>
      </c>
      <c r="G91" s="17">
        <f>'4월'!E91</f>
        <v>480000</v>
      </c>
      <c r="H91" s="17">
        <f>'5월'!E91</f>
        <v>0</v>
      </c>
      <c r="I91" s="17">
        <f>'6월'!E91</f>
        <v>0</v>
      </c>
      <c r="J91" s="17">
        <f>'7월'!E91</f>
        <v>0</v>
      </c>
      <c r="K91" s="17">
        <f>'8월'!E91</f>
        <v>0</v>
      </c>
      <c r="L91" s="17">
        <f>'9월'!E91</f>
        <v>0</v>
      </c>
      <c r="M91" s="17">
        <f>'10월'!E91</f>
        <v>591300</v>
      </c>
      <c r="N91" s="17">
        <f>'11월'!E91</f>
        <v>679680</v>
      </c>
      <c r="O91" s="17">
        <f>'12월'!E91</f>
        <v>714000</v>
      </c>
      <c r="P91" s="17">
        <f>'26년 1월'!E91</f>
        <v>1254000</v>
      </c>
      <c r="Q91" s="17">
        <f>'26년 2월'!E91</f>
        <v>1200000</v>
      </c>
      <c r="R91" s="33"/>
      <c r="S91" s="36"/>
      <c r="T91" s="33"/>
      <c r="U91" s="36"/>
      <c r="V91" s="33"/>
      <c r="W91" s="36"/>
      <c r="X91" s="33"/>
      <c r="Y91" s="33"/>
      <c r="Z91" s="33"/>
      <c r="AA91" s="34"/>
      <c r="AB91" s="34"/>
    </row>
    <row r="92" spans="1:28" x14ac:dyDescent="0.4">
      <c r="A92" s="117"/>
      <c r="B92" s="117"/>
      <c r="C92" s="117" t="s">
        <v>81</v>
      </c>
      <c r="D92" s="117"/>
      <c r="E92" s="3">
        <f t="shared" si="2"/>
        <v>0</v>
      </c>
      <c r="F92" s="17">
        <f>'3월'!E92</f>
        <v>0</v>
      </c>
      <c r="G92" s="17">
        <f>'4월'!E92</f>
        <v>0</v>
      </c>
      <c r="H92" s="17">
        <f>'5월'!E92</f>
        <v>0</v>
      </c>
      <c r="I92" s="17">
        <f>'6월'!E92</f>
        <v>0</v>
      </c>
      <c r="J92" s="17">
        <f>'7월'!E92</f>
        <v>0</v>
      </c>
      <c r="K92" s="17">
        <f>'8월'!E92</f>
        <v>0</v>
      </c>
      <c r="L92" s="17">
        <f>'9월'!E92</f>
        <v>0</v>
      </c>
      <c r="M92" s="17">
        <f>'10월'!E92</f>
        <v>0</v>
      </c>
      <c r="N92" s="17">
        <f>'11월'!E92</f>
        <v>0</v>
      </c>
      <c r="O92" s="17">
        <f>'12월'!E92</f>
        <v>0</v>
      </c>
      <c r="P92" s="17">
        <f>'26년 1월'!E92</f>
        <v>0</v>
      </c>
      <c r="Q92" s="17">
        <f>'26년 2월'!E92</f>
        <v>0</v>
      </c>
      <c r="R92" s="33"/>
      <c r="S92" s="36"/>
      <c r="T92" s="33"/>
      <c r="U92" s="36"/>
      <c r="V92" s="33"/>
      <c r="W92" s="36"/>
      <c r="X92" s="33"/>
      <c r="Y92" s="33"/>
      <c r="Z92" s="33"/>
      <c r="AA92" s="34"/>
      <c r="AB92" s="34"/>
    </row>
    <row r="93" spans="1:28" x14ac:dyDescent="0.4">
      <c r="A93" s="117"/>
      <c r="B93" s="117"/>
      <c r="C93" s="117"/>
      <c r="D93" s="117" t="s">
        <v>70</v>
      </c>
      <c r="E93" s="3">
        <f t="shared" si="2"/>
        <v>6600</v>
      </c>
      <c r="F93" s="17">
        <f>'3월'!E93</f>
        <v>0</v>
      </c>
      <c r="G93" s="17">
        <f>'4월'!E93</f>
        <v>6600</v>
      </c>
      <c r="H93" s="17">
        <f>'5월'!E93</f>
        <v>0</v>
      </c>
      <c r="I93" s="17">
        <f>'6월'!E93</f>
        <v>0</v>
      </c>
      <c r="J93" s="17">
        <f>'7월'!E93</f>
        <v>0</v>
      </c>
      <c r="K93" s="17">
        <f>'8월'!E93</f>
        <v>0</v>
      </c>
      <c r="L93" s="17">
        <f>'9월'!E93</f>
        <v>0</v>
      </c>
      <c r="M93" s="17">
        <f>'10월'!E93</f>
        <v>0</v>
      </c>
      <c r="N93" s="17">
        <f>'11월'!E93</f>
        <v>0</v>
      </c>
      <c r="O93" s="17">
        <f>'12월'!E93</f>
        <v>0</v>
      </c>
      <c r="P93" s="17">
        <f>'26년 1월'!E93</f>
        <v>0</v>
      </c>
      <c r="Q93" s="17">
        <f>'26년 2월'!E93</f>
        <v>0</v>
      </c>
      <c r="R93" s="33"/>
      <c r="S93" s="36"/>
      <c r="T93" s="33"/>
      <c r="U93" s="36"/>
      <c r="V93" s="33"/>
      <c r="W93" s="36"/>
      <c r="X93" s="33"/>
      <c r="Y93" s="33"/>
      <c r="Z93" s="33"/>
      <c r="AA93" s="34"/>
      <c r="AB93" s="34"/>
    </row>
    <row r="94" spans="1:28" x14ac:dyDescent="0.4">
      <c r="A94" s="117"/>
      <c r="B94" s="117"/>
      <c r="C94" s="117"/>
      <c r="D94" s="117" t="s">
        <v>82</v>
      </c>
      <c r="E94" s="3">
        <f t="shared" si="2"/>
        <v>0</v>
      </c>
      <c r="F94" s="17">
        <f>'3월'!E94</f>
        <v>0</v>
      </c>
      <c r="G94" s="17">
        <f>'4월'!E94</f>
        <v>0</v>
      </c>
      <c r="H94" s="17">
        <f>'5월'!E94</f>
        <v>0</v>
      </c>
      <c r="I94" s="17">
        <f>'6월'!E94</f>
        <v>0</v>
      </c>
      <c r="J94" s="17">
        <f>'7월'!E94</f>
        <v>0</v>
      </c>
      <c r="K94" s="17">
        <f>'8월'!E94</f>
        <v>0</v>
      </c>
      <c r="L94" s="17">
        <f>'9월'!E94</f>
        <v>0</v>
      </c>
      <c r="M94" s="17">
        <f>'10월'!E94</f>
        <v>0</v>
      </c>
      <c r="N94" s="17">
        <f>'11월'!E94</f>
        <v>0</v>
      </c>
      <c r="O94" s="17">
        <f>'12월'!E94</f>
        <v>0</v>
      </c>
      <c r="P94" s="17">
        <f>'26년 1월'!E94</f>
        <v>0</v>
      </c>
      <c r="Q94" s="17">
        <f>'26년 2월'!E94</f>
        <v>0</v>
      </c>
      <c r="R94" s="33"/>
      <c r="S94" s="36"/>
      <c r="T94" s="33"/>
      <c r="U94" s="36"/>
      <c r="V94" s="33"/>
      <c r="W94" s="36"/>
      <c r="X94" s="33"/>
      <c r="Y94" s="33"/>
      <c r="Z94" s="33"/>
      <c r="AA94" s="34"/>
      <c r="AB94" s="34"/>
    </row>
    <row r="95" spans="1:28" x14ac:dyDescent="0.4">
      <c r="A95" s="117"/>
      <c r="B95" s="117"/>
      <c r="C95" s="117"/>
      <c r="D95" s="117" t="s">
        <v>187</v>
      </c>
      <c r="E95" s="3">
        <f t="shared" si="2"/>
        <v>0</v>
      </c>
      <c r="F95" s="17">
        <f>'3월'!E95</f>
        <v>0</v>
      </c>
      <c r="G95" s="17">
        <f>'4월'!E95</f>
        <v>0</v>
      </c>
      <c r="H95" s="17">
        <f>'5월'!E95</f>
        <v>0</v>
      </c>
      <c r="I95" s="17">
        <f>'6월'!E95</f>
        <v>0</v>
      </c>
      <c r="J95" s="17">
        <f>'7월'!E95</f>
        <v>0</v>
      </c>
      <c r="K95" s="17">
        <f>'8월'!E95</f>
        <v>0</v>
      </c>
      <c r="L95" s="17">
        <f>'9월'!E95</f>
        <v>0</v>
      </c>
      <c r="M95" s="17">
        <f>'10월'!E95</f>
        <v>0</v>
      </c>
      <c r="N95" s="17">
        <f>'11월'!E95</f>
        <v>0</v>
      </c>
      <c r="O95" s="17">
        <f>'12월'!E95</f>
        <v>0</v>
      </c>
      <c r="P95" s="17">
        <f>'26년 1월'!E95</f>
        <v>0</v>
      </c>
      <c r="Q95" s="17">
        <f>'26년 2월'!E95</f>
        <v>0</v>
      </c>
      <c r="R95" s="33"/>
      <c r="S95" s="36"/>
      <c r="T95" s="33"/>
      <c r="U95" s="36"/>
      <c r="V95" s="33"/>
      <c r="W95" s="36"/>
      <c r="X95" s="33"/>
      <c r="Y95" s="33"/>
      <c r="Z95" s="33"/>
      <c r="AA95" s="34"/>
      <c r="AB95" s="34"/>
    </row>
    <row r="96" spans="1:28" x14ac:dyDescent="0.4">
      <c r="A96" s="117"/>
      <c r="B96" s="117" t="s">
        <v>83</v>
      </c>
      <c r="C96" s="117"/>
      <c r="D96" s="117"/>
      <c r="E96" s="3">
        <f t="shared" si="2"/>
        <v>0</v>
      </c>
      <c r="F96" s="17">
        <f>'3월'!E96</f>
        <v>0</v>
      </c>
      <c r="G96" s="17">
        <f>'4월'!E96</f>
        <v>0</v>
      </c>
      <c r="H96" s="17">
        <f>'5월'!E96</f>
        <v>0</v>
      </c>
      <c r="I96" s="17">
        <f>'6월'!E96</f>
        <v>0</v>
      </c>
      <c r="J96" s="17">
        <f>'7월'!E96</f>
        <v>0</v>
      </c>
      <c r="K96" s="17">
        <f>'8월'!E96</f>
        <v>0</v>
      </c>
      <c r="L96" s="17">
        <f>'9월'!E96</f>
        <v>0</v>
      </c>
      <c r="M96" s="17">
        <f>'10월'!E96</f>
        <v>0</v>
      </c>
      <c r="N96" s="17">
        <f>'11월'!E96</f>
        <v>0</v>
      </c>
      <c r="O96" s="17">
        <f>'12월'!E96</f>
        <v>0</v>
      </c>
      <c r="P96" s="17">
        <f>'26년 1월'!E96</f>
        <v>0</v>
      </c>
      <c r="Q96" s="17">
        <f>'26년 2월'!E96</f>
        <v>0</v>
      </c>
      <c r="R96" s="33"/>
      <c r="S96" s="36"/>
      <c r="T96" s="33"/>
      <c r="U96" s="36"/>
      <c r="V96" s="33"/>
      <c r="W96" s="36"/>
      <c r="X96" s="33"/>
      <c r="Y96" s="33"/>
      <c r="Z96" s="33"/>
      <c r="AA96" s="34"/>
      <c r="AB96" s="34"/>
    </row>
    <row r="97" spans="1:28" x14ac:dyDescent="0.4">
      <c r="A97" s="117"/>
      <c r="B97" s="117"/>
      <c r="C97" s="117" t="s">
        <v>84</v>
      </c>
      <c r="D97" s="117"/>
      <c r="E97" s="3">
        <f t="shared" si="2"/>
        <v>0</v>
      </c>
      <c r="F97" s="17">
        <f>'3월'!E97</f>
        <v>0</v>
      </c>
      <c r="G97" s="17">
        <f>'4월'!E97</f>
        <v>0</v>
      </c>
      <c r="H97" s="17">
        <f>'5월'!E97</f>
        <v>0</v>
      </c>
      <c r="I97" s="17">
        <f>'6월'!E97</f>
        <v>0</v>
      </c>
      <c r="J97" s="17">
        <f>'7월'!E97</f>
        <v>0</v>
      </c>
      <c r="K97" s="17">
        <f>'8월'!E97</f>
        <v>0</v>
      </c>
      <c r="L97" s="17">
        <f>'9월'!E97</f>
        <v>0</v>
      </c>
      <c r="M97" s="17">
        <f>'10월'!E97</f>
        <v>0</v>
      </c>
      <c r="N97" s="17">
        <f>'11월'!E97</f>
        <v>0</v>
      </c>
      <c r="O97" s="17">
        <f>'12월'!E97</f>
        <v>0</v>
      </c>
      <c r="P97" s="17">
        <f>'26년 1월'!E97</f>
        <v>0</v>
      </c>
      <c r="Q97" s="17">
        <f>'26년 2월'!E97</f>
        <v>0</v>
      </c>
      <c r="R97" s="33"/>
      <c r="S97" s="36"/>
      <c r="T97" s="33"/>
      <c r="U97" s="36"/>
      <c r="V97" s="33"/>
      <c r="W97" s="36"/>
      <c r="X97" s="33"/>
      <c r="Y97" s="33"/>
      <c r="Z97" s="33"/>
      <c r="AA97" s="34"/>
      <c r="AB97" s="34"/>
    </row>
    <row r="98" spans="1:28" x14ac:dyDescent="0.4">
      <c r="A98" s="117"/>
      <c r="B98" s="117"/>
      <c r="C98" s="117"/>
      <c r="D98" s="117" t="s">
        <v>86</v>
      </c>
      <c r="E98" s="3">
        <f>SUM(F98:Z98)</f>
        <v>753800</v>
      </c>
      <c r="F98" s="17">
        <f>'3월'!E98</f>
        <v>350800</v>
      </c>
      <c r="G98" s="17">
        <f>'4월'!E98</f>
        <v>110000</v>
      </c>
      <c r="H98" s="17">
        <f>'5월'!E98</f>
        <v>193000</v>
      </c>
      <c r="I98" s="17">
        <f>'6월'!E98</f>
        <v>0</v>
      </c>
      <c r="J98" s="17">
        <f>'7월'!E98</f>
        <v>0</v>
      </c>
      <c r="K98" s="17">
        <f>'8월'!E98</f>
        <v>0</v>
      </c>
      <c r="L98" s="17">
        <f>'9월'!E98</f>
        <v>100000</v>
      </c>
      <c r="M98" s="17">
        <f>'10월'!E98</f>
        <v>0</v>
      </c>
      <c r="N98" s="17">
        <f>'11월'!E98</f>
        <v>0</v>
      </c>
      <c r="O98" s="17">
        <f>'12월'!E98</f>
        <v>0</v>
      </c>
      <c r="P98" s="17">
        <f>'26년 1월'!E98</f>
        <v>0</v>
      </c>
      <c r="Q98" s="17">
        <f>'26년 2월'!E98</f>
        <v>0</v>
      </c>
      <c r="R98" s="33"/>
      <c r="S98" s="36"/>
      <c r="T98" s="33"/>
      <c r="U98" s="36"/>
      <c r="V98" s="33"/>
      <c r="W98" s="36"/>
      <c r="X98" s="33"/>
      <c r="Y98" s="33"/>
      <c r="Z98" s="33"/>
      <c r="AA98" s="34"/>
      <c r="AB98" s="34"/>
    </row>
    <row r="99" spans="1:28" x14ac:dyDescent="0.4">
      <c r="A99" s="117"/>
      <c r="B99" s="117"/>
      <c r="C99" s="117" t="s">
        <v>85</v>
      </c>
      <c r="D99" s="117"/>
      <c r="E99" s="3">
        <f t="shared" si="2"/>
        <v>0</v>
      </c>
      <c r="F99" s="17">
        <f>'3월'!E99</f>
        <v>0</v>
      </c>
      <c r="G99" s="17">
        <f>'4월'!E99</f>
        <v>0</v>
      </c>
      <c r="H99" s="17">
        <f>'5월'!E99</f>
        <v>0</v>
      </c>
      <c r="I99" s="17">
        <f>'6월'!E99</f>
        <v>0</v>
      </c>
      <c r="J99" s="17">
        <f>'7월'!E99</f>
        <v>0</v>
      </c>
      <c r="K99" s="17">
        <f>'8월'!E99</f>
        <v>0</v>
      </c>
      <c r="L99" s="17">
        <f>'9월'!E99</f>
        <v>0</v>
      </c>
      <c r="M99" s="17">
        <f>'10월'!E99</f>
        <v>0</v>
      </c>
      <c r="N99" s="17">
        <f>'11월'!E99</f>
        <v>0</v>
      </c>
      <c r="O99" s="17">
        <f>'12월'!E99</f>
        <v>0</v>
      </c>
      <c r="P99" s="17">
        <f>'26년 1월'!E99</f>
        <v>0</v>
      </c>
      <c r="Q99" s="17">
        <f>'26년 2월'!E99</f>
        <v>0</v>
      </c>
      <c r="R99" s="33"/>
      <c r="S99" s="36"/>
      <c r="T99" s="33"/>
      <c r="U99" s="36"/>
      <c r="V99" s="33"/>
      <c r="W99" s="36"/>
      <c r="X99" s="33"/>
      <c r="Y99" s="33"/>
      <c r="Z99" s="33"/>
      <c r="AA99" s="34"/>
      <c r="AB99" s="34"/>
    </row>
    <row r="100" spans="1:28" x14ac:dyDescent="0.4">
      <c r="A100" s="117"/>
      <c r="B100" s="117"/>
      <c r="C100" s="117"/>
      <c r="D100" s="117" t="s">
        <v>113</v>
      </c>
      <c r="E100" s="3">
        <f>SUM(F100:Z100)</f>
        <v>800000</v>
      </c>
      <c r="F100" s="17">
        <f>'3월'!E100</f>
        <v>0</v>
      </c>
      <c r="G100" s="17">
        <f>'4월'!E100</f>
        <v>0</v>
      </c>
      <c r="H100" s="17">
        <f>'5월'!E100</f>
        <v>0</v>
      </c>
      <c r="I100" s="17">
        <f>'6월'!E100</f>
        <v>0</v>
      </c>
      <c r="J100" s="17">
        <f>'7월'!E100</f>
        <v>0</v>
      </c>
      <c r="K100" s="17">
        <f>'8월'!E100</f>
        <v>0</v>
      </c>
      <c r="L100" s="17">
        <f>'9월'!E100</f>
        <v>0</v>
      </c>
      <c r="M100" s="17">
        <f>'10월'!E100</f>
        <v>0</v>
      </c>
      <c r="N100" s="17">
        <f>'11월'!E100</f>
        <v>0</v>
      </c>
      <c r="O100" s="17">
        <f>'12월'!E100</f>
        <v>0</v>
      </c>
      <c r="P100" s="17">
        <f>'26년 1월'!E100</f>
        <v>800000</v>
      </c>
      <c r="Q100" s="17">
        <f>'26년 2월'!E100</f>
        <v>0</v>
      </c>
      <c r="R100" s="33"/>
      <c r="S100" s="36"/>
      <c r="T100" s="33"/>
      <c r="U100" s="36"/>
      <c r="V100" s="33"/>
      <c r="W100" s="36"/>
      <c r="X100" s="33"/>
      <c r="Y100" s="33"/>
      <c r="Z100" s="33"/>
      <c r="AA100" s="34"/>
      <c r="AB100" s="34"/>
    </row>
    <row r="101" spans="1:28" x14ac:dyDescent="0.4">
      <c r="A101" s="117"/>
      <c r="B101" s="117"/>
      <c r="C101" s="117" t="s">
        <v>188</v>
      </c>
      <c r="D101" s="117"/>
      <c r="E101" s="3">
        <f t="shared" si="2"/>
        <v>0</v>
      </c>
      <c r="F101" s="17">
        <f>'3월'!E101</f>
        <v>0</v>
      </c>
      <c r="G101" s="17">
        <f>'4월'!E101</f>
        <v>0</v>
      </c>
      <c r="H101" s="17">
        <f>'5월'!E101</f>
        <v>0</v>
      </c>
      <c r="I101" s="17">
        <f>'6월'!E101</f>
        <v>0</v>
      </c>
      <c r="J101" s="17">
        <f>'7월'!E101</f>
        <v>0</v>
      </c>
      <c r="K101" s="17">
        <f>'8월'!E101</f>
        <v>0</v>
      </c>
      <c r="L101" s="17">
        <f>'9월'!E101</f>
        <v>0</v>
      </c>
      <c r="M101" s="17">
        <f>'10월'!E101</f>
        <v>0</v>
      </c>
      <c r="N101" s="17">
        <f>'11월'!E101</f>
        <v>0</v>
      </c>
      <c r="O101" s="17">
        <f>'12월'!E101</f>
        <v>0</v>
      </c>
      <c r="P101" s="17">
        <f>'26년 1월'!E101</f>
        <v>0</v>
      </c>
      <c r="Q101" s="17">
        <f>'26년 2월'!E101</f>
        <v>0</v>
      </c>
      <c r="R101" s="33"/>
      <c r="S101" s="36"/>
      <c r="T101" s="33"/>
      <c r="U101" s="36"/>
      <c r="V101" s="33"/>
      <c r="W101" s="36"/>
      <c r="X101" s="33"/>
      <c r="Y101" s="33"/>
      <c r="Z101" s="33"/>
      <c r="AA101" s="34"/>
      <c r="AB101" s="34"/>
    </row>
    <row r="102" spans="1:28" x14ac:dyDescent="0.4">
      <c r="A102" s="117"/>
      <c r="B102" s="117"/>
      <c r="C102" s="117"/>
      <c r="D102" s="117" t="s">
        <v>114</v>
      </c>
      <c r="E102" s="3">
        <f t="shared" si="2"/>
        <v>0</v>
      </c>
      <c r="F102" s="17">
        <f>'3월'!E102</f>
        <v>0</v>
      </c>
      <c r="G102" s="17">
        <f>'4월'!E102</f>
        <v>0</v>
      </c>
      <c r="H102" s="17">
        <f>'5월'!E102</f>
        <v>0</v>
      </c>
      <c r="I102" s="17">
        <f>'6월'!E102</f>
        <v>0</v>
      </c>
      <c r="J102" s="17">
        <f>'7월'!E102</f>
        <v>0</v>
      </c>
      <c r="K102" s="17">
        <f>'8월'!E102</f>
        <v>0</v>
      </c>
      <c r="L102" s="17">
        <f>'9월'!E102</f>
        <v>0</v>
      </c>
      <c r="M102" s="17">
        <f>'10월'!E102</f>
        <v>0</v>
      </c>
      <c r="N102" s="17">
        <f>'11월'!E102</f>
        <v>0</v>
      </c>
      <c r="O102" s="17">
        <f>'12월'!E102</f>
        <v>0</v>
      </c>
      <c r="P102" s="17">
        <f>'26년 1월'!E102</f>
        <v>0</v>
      </c>
      <c r="Q102" s="17">
        <f>'26년 2월'!E102</f>
        <v>0</v>
      </c>
      <c r="R102" s="33"/>
      <c r="S102" s="36"/>
      <c r="T102" s="33"/>
      <c r="U102" s="36"/>
      <c r="V102" s="33"/>
      <c r="W102" s="36"/>
      <c r="X102" s="33"/>
      <c r="Y102" s="33"/>
      <c r="Z102" s="33"/>
      <c r="AA102" s="34"/>
      <c r="AB102" s="34"/>
    </row>
    <row r="103" spans="1:28" x14ac:dyDescent="0.4">
      <c r="A103" s="117"/>
      <c r="B103" s="117"/>
      <c r="C103" s="117" t="s">
        <v>190</v>
      </c>
      <c r="D103" s="117"/>
      <c r="E103" s="3">
        <f t="shared" si="2"/>
        <v>0</v>
      </c>
      <c r="F103" s="17">
        <f>'3월'!E103</f>
        <v>0</v>
      </c>
      <c r="G103" s="17">
        <f>'4월'!E103</f>
        <v>0</v>
      </c>
      <c r="H103" s="17">
        <f>'5월'!E103</f>
        <v>0</v>
      </c>
      <c r="I103" s="17">
        <f>'6월'!E103</f>
        <v>0</v>
      </c>
      <c r="J103" s="17">
        <f>'7월'!E103</f>
        <v>0</v>
      </c>
      <c r="K103" s="17">
        <f>'8월'!E103</f>
        <v>0</v>
      </c>
      <c r="L103" s="17">
        <f>'9월'!E103</f>
        <v>0</v>
      </c>
      <c r="M103" s="17">
        <f>'10월'!E103</f>
        <v>0</v>
      </c>
      <c r="N103" s="17">
        <f>'11월'!E103</f>
        <v>0</v>
      </c>
      <c r="O103" s="17">
        <f>'12월'!E103</f>
        <v>0</v>
      </c>
      <c r="P103" s="17">
        <f>'26년 1월'!E103</f>
        <v>0</v>
      </c>
      <c r="Q103" s="17">
        <f>'26년 2월'!E103</f>
        <v>0</v>
      </c>
      <c r="R103" s="33"/>
      <c r="S103" s="36"/>
      <c r="T103" s="33"/>
      <c r="U103" s="36"/>
      <c r="V103" s="33"/>
      <c r="W103" s="36"/>
      <c r="X103" s="33"/>
      <c r="Y103" s="33"/>
      <c r="Z103" s="33"/>
      <c r="AA103" s="34"/>
      <c r="AB103" s="34"/>
    </row>
    <row r="104" spans="1:28" x14ac:dyDescent="0.4">
      <c r="A104" s="117"/>
      <c r="B104" s="117"/>
      <c r="C104" s="117"/>
      <c r="D104" s="117" t="s">
        <v>114</v>
      </c>
      <c r="E104" s="3">
        <f>SUM(F104:Z104)</f>
        <v>0</v>
      </c>
      <c r="F104" s="17">
        <f>'3월'!E104</f>
        <v>0</v>
      </c>
      <c r="G104" s="17">
        <f>'4월'!E104</f>
        <v>0</v>
      </c>
      <c r="H104" s="17">
        <f>'5월'!E104</f>
        <v>0</v>
      </c>
      <c r="I104" s="17">
        <f>'6월'!E104</f>
        <v>0</v>
      </c>
      <c r="J104" s="17">
        <f>'7월'!E104</f>
        <v>0</v>
      </c>
      <c r="K104" s="17">
        <f>'8월'!E104</f>
        <v>0</v>
      </c>
      <c r="L104" s="17">
        <f>'9월'!E104</f>
        <v>0</v>
      </c>
      <c r="M104" s="17">
        <f>'10월'!E104</f>
        <v>0</v>
      </c>
      <c r="N104" s="17">
        <f>'11월'!E104</f>
        <v>0</v>
      </c>
      <c r="O104" s="17">
        <f>'12월'!E104</f>
        <v>0</v>
      </c>
      <c r="P104" s="17">
        <f>'26년 1월'!E104</f>
        <v>0</v>
      </c>
      <c r="Q104" s="17">
        <f>'26년 2월'!E104</f>
        <v>0</v>
      </c>
      <c r="R104" s="33"/>
      <c r="S104" s="36"/>
      <c r="T104" s="33"/>
      <c r="U104" s="36"/>
      <c r="V104" s="33"/>
      <c r="W104" s="36"/>
      <c r="X104" s="33"/>
      <c r="Y104" s="33"/>
      <c r="Z104" s="33"/>
      <c r="AA104" s="34"/>
      <c r="AB104" s="34"/>
    </row>
    <row r="105" spans="1:28" x14ac:dyDescent="0.4">
      <c r="A105" s="117"/>
      <c r="B105" s="117"/>
      <c r="C105" s="117" t="s">
        <v>191</v>
      </c>
      <c r="D105" s="117"/>
      <c r="E105" s="3">
        <f t="shared" si="2"/>
        <v>0</v>
      </c>
      <c r="F105" s="17">
        <f>'3월'!E105</f>
        <v>0</v>
      </c>
      <c r="G105" s="17">
        <f>'4월'!E105</f>
        <v>0</v>
      </c>
      <c r="H105" s="17">
        <f>'5월'!E105</f>
        <v>0</v>
      </c>
      <c r="I105" s="17">
        <f>'6월'!E105</f>
        <v>0</v>
      </c>
      <c r="J105" s="17">
        <f>'7월'!E105</f>
        <v>0</v>
      </c>
      <c r="K105" s="17">
        <f>'8월'!E105</f>
        <v>0</v>
      </c>
      <c r="L105" s="17">
        <f>'9월'!E105</f>
        <v>0</v>
      </c>
      <c r="M105" s="17">
        <f>'10월'!E105</f>
        <v>0</v>
      </c>
      <c r="N105" s="17">
        <f>'11월'!E105</f>
        <v>0</v>
      </c>
      <c r="O105" s="17">
        <f>'12월'!E105</f>
        <v>0</v>
      </c>
      <c r="P105" s="17">
        <f>'26년 1월'!E105</f>
        <v>0</v>
      </c>
      <c r="Q105" s="17">
        <f>'26년 2월'!E105</f>
        <v>0</v>
      </c>
      <c r="R105" s="33"/>
      <c r="S105" s="36"/>
      <c r="T105" s="33"/>
      <c r="U105" s="36"/>
      <c r="V105" s="33"/>
      <c r="W105" s="36"/>
      <c r="X105" s="33"/>
      <c r="Y105" s="33"/>
      <c r="Z105" s="33"/>
      <c r="AA105" s="34"/>
      <c r="AB105" s="34"/>
    </row>
    <row r="106" spans="1:28" x14ac:dyDescent="0.4">
      <c r="A106" s="117"/>
      <c r="B106" s="117"/>
      <c r="C106" s="117"/>
      <c r="D106" s="117" t="s">
        <v>114</v>
      </c>
      <c r="E106" s="3">
        <f t="shared" si="2"/>
        <v>0</v>
      </c>
      <c r="F106" s="17">
        <f>'3월'!E106</f>
        <v>0</v>
      </c>
      <c r="G106" s="17">
        <f>'4월'!E106</f>
        <v>0</v>
      </c>
      <c r="H106" s="17">
        <f>'5월'!E106</f>
        <v>0</v>
      </c>
      <c r="I106" s="17">
        <f>'6월'!E106</f>
        <v>0</v>
      </c>
      <c r="J106" s="17">
        <f>'7월'!E106</f>
        <v>0</v>
      </c>
      <c r="K106" s="17">
        <f>'8월'!E106</f>
        <v>0</v>
      </c>
      <c r="L106" s="17">
        <f>'9월'!E106</f>
        <v>0</v>
      </c>
      <c r="M106" s="17">
        <f>'10월'!E106</f>
        <v>0</v>
      </c>
      <c r="N106" s="17">
        <f>'11월'!E106</f>
        <v>0</v>
      </c>
      <c r="O106" s="17">
        <f>'12월'!E106</f>
        <v>0</v>
      </c>
      <c r="P106" s="17">
        <f>'26년 1월'!E106</f>
        <v>0</v>
      </c>
      <c r="Q106" s="17">
        <f>'26년 2월'!E106</f>
        <v>0</v>
      </c>
      <c r="R106" s="33"/>
      <c r="S106" s="36"/>
      <c r="T106" s="33"/>
      <c r="U106" s="36"/>
      <c r="V106" s="33"/>
      <c r="W106" s="36"/>
      <c r="X106" s="33"/>
      <c r="Y106" s="33"/>
      <c r="Z106" s="33"/>
      <c r="AA106" s="34"/>
      <c r="AB106" s="34"/>
    </row>
    <row r="107" spans="1:28" x14ac:dyDescent="0.4">
      <c r="A107" s="117"/>
      <c r="B107" s="117"/>
      <c r="C107" s="117" t="s">
        <v>192</v>
      </c>
      <c r="D107" s="117"/>
      <c r="E107" s="3">
        <f t="shared" si="2"/>
        <v>0</v>
      </c>
      <c r="F107" s="17">
        <f>'3월'!E107</f>
        <v>0</v>
      </c>
      <c r="G107" s="17">
        <f>'4월'!E107</f>
        <v>0</v>
      </c>
      <c r="H107" s="17">
        <f>'5월'!E107</f>
        <v>0</v>
      </c>
      <c r="I107" s="17">
        <f>'6월'!E107</f>
        <v>0</v>
      </c>
      <c r="J107" s="17">
        <f>'7월'!E107</f>
        <v>0</v>
      </c>
      <c r="K107" s="17">
        <f>'8월'!E107</f>
        <v>0</v>
      </c>
      <c r="L107" s="17">
        <f>'9월'!E107</f>
        <v>0</v>
      </c>
      <c r="M107" s="17">
        <f>'10월'!E107</f>
        <v>0</v>
      </c>
      <c r="N107" s="17">
        <f>'11월'!E107</f>
        <v>0</v>
      </c>
      <c r="O107" s="17">
        <f>'12월'!E107</f>
        <v>0</v>
      </c>
      <c r="P107" s="17">
        <f>'26년 1월'!E107</f>
        <v>0</v>
      </c>
      <c r="Q107" s="17">
        <f>'26년 2월'!E107</f>
        <v>0</v>
      </c>
      <c r="R107" s="33"/>
      <c r="S107" s="36"/>
      <c r="T107" s="33"/>
      <c r="U107" s="36"/>
      <c r="V107" s="33"/>
      <c r="W107" s="36"/>
      <c r="X107" s="33"/>
      <c r="Y107" s="33"/>
      <c r="Z107" s="33"/>
      <c r="AA107" s="34"/>
      <c r="AB107" s="34"/>
    </row>
    <row r="108" spans="1:28" x14ac:dyDescent="0.4">
      <c r="A108" s="117"/>
      <c r="B108" s="117"/>
      <c r="C108" s="117"/>
      <c r="D108" s="117" t="s">
        <v>114</v>
      </c>
      <c r="E108" s="3">
        <f>SUM(F108:Z108)</f>
        <v>0</v>
      </c>
      <c r="F108" s="17">
        <f>'3월'!E108</f>
        <v>0</v>
      </c>
      <c r="G108" s="17">
        <f>'4월'!E108</f>
        <v>0</v>
      </c>
      <c r="H108" s="17">
        <f>'5월'!E108</f>
        <v>0</v>
      </c>
      <c r="I108" s="17">
        <f>'6월'!E108</f>
        <v>0</v>
      </c>
      <c r="J108" s="17">
        <f>'7월'!E108</f>
        <v>0</v>
      </c>
      <c r="K108" s="17">
        <f>'8월'!E108</f>
        <v>0</v>
      </c>
      <c r="L108" s="17">
        <f>'9월'!E108</f>
        <v>0</v>
      </c>
      <c r="M108" s="17">
        <f>'10월'!E108</f>
        <v>0</v>
      </c>
      <c r="N108" s="17">
        <f>'11월'!E108</f>
        <v>0</v>
      </c>
      <c r="O108" s="17">
        <f>'12월'!E108</f>
        <v>0</v>
      </c>
      <c r="P108" s="17">
        <f>'26년 1월'!E108</f>
        <v>0</v>
      </c>
      <c r="Q108" s="17">
        <f>'26년 2월'!E108</f>
        <v>0</v>
      </c>
      <c r="R108" s="33"/>
      <c r="S108" s="36"/>
      <c r="T108" s="33"/>
      <c r="U108" s="36"/>
      <c r="V108" s="33"/>
      <c r="W108" s="36"/>
      <c r="X108" s="33"/>
      <c r="Y108" s="33"/>
      <c r="Z108" s="33"/>
      <c r="AA108" s="34"/>
      <c r="AB108" s="34"/>
    </row>
    <row r="109" spans="1:28" x14ac:dyDescent="0.4">
      <c r="A109" s="117"/>
      <c r="B109" s="117"/>
      <c r="C109" s="117"/>
      <c r="D109" s="117" t="s">
        <v>44</v>
      </c>
      <c r="E109" s="3">
        <f t="shared" si="2"/>
        <v>0</v>
      </c>
      <c r="F109" s="17">
        <f>'3월'!E109</f>
        <v>0</v>
      </c>
      <c r="G109" s="17">
        <f>'4월'!E109</f>
        <v>0</v>
      </c>
      <c r="H109" s="17">
        <f>'5월'!E109</f>
        <v>0</v>
      </c>
      <c r="I109" s="17">
        <f>'6월'!E109</f>
        <v>0</v>
      </c>
      <c r="J109" s="17">
        <f>'7월'!E109</f>
        <v>0</v>
      </c>
      <c r="K109" s="17">
        <f>'8월'!E109</f>
        <v>0</v>
      </c>
      <c r="L109" s="17">
        <f>'9월'!E109</f>
        <v>0</v>
      </c>
      <c r="M109" s="17">
        <f>'10월'!E109</f>
        <v>0</v>
      </c>
      <c r="N109" s="17">
        <f>'11월'!E109</f>
        <v>0</v>
      </c>
      <c r="O109" s="17">
        <f>'12월'!E109</f>
        <v>0</v>
      </c>
      <c r="P109" s="17">
        <f>'26년 1월'!E109</f>
        <v>0</v>
      </c>
      <c r="Q109" s="17">
        <f>'26년 2월'!E109</f>
        <v>0</v>
      </c>
      <c r="R109" s="33"/>
      <c r="S109" s="36"/>
      <c r="T109" s="33"/>
      <c r="U109" s="36"/>
      <c r="V109" s="33"/>
      <c r="W109" s="36"/>
      <c r="X109" s="33"/>
      <c r="Y109" s="33"/>
      <c r="Z109" s="33"/>
      <c r="AA109" s="34"/>
      <c r="AB109" s="34"/>
    </row>
    <row r="110" spans="1:28" x14ac:dyDescent="0.4">
      <c r="A110" s="117"/>
      <c r="B110" s="117"/>
      <c r="C110" s="117"/>
      <c r="D110" s="117" t="s">
        <v>195</v>
      </c>
      <c r="E110" s="3">
        <f t="shared" si="2"/>
        <v>0</v>
      </c>
      <c r="F110" s="17">
        <f>'3월'!E110</f>
        <v>0</v>
      </c>
      <c r="G110" s="17">
        <f>'4월'!E110</f>
        <v>0</v>
      </c>
      <c r="H110" s="17">
        <f>'5월'!E110</f>
        <v>0</v>
      </c>
      <c r="I110" s="17">
        <f>'6월'!E110</f>
        <v>0</v>
      </c>
      <c r="J110" s="17">
        <f>'7월'!E110</f>
        <v>0</v>
      </c>
      <c r="K110" s="17">
        <f>'8월'!E110</f>
        <v>0</v>
      </c>
      <c r="L110" s="17">
        <f>'9월'!E110</f>
        <v>0</v>
      </c>
      <c r="M110" s="17">
        <f>'10월'!E110</f>
        <v>0</v>
      </c>
      <c r="N110" s="17">
        <f>'11월'!E110</f>
        <v>0</v>
      </c>
      <c r="O110" s="17">
        <f>'12월'!E110</f>
        <v>0</v>
      </c>
      <c r="P110" s="17">
        <f>'26년 1월'!E110</f>
        <v>0</v>
      </c>
      <c r="Q110" s="17">
        <f>'26년 2월'!E110</f>
        <v>0</v>
      </c>
      <c r="R110" s="33"/>
      <c r="S110" s="36"/>
      <c r="T110" s="33"/>
      <c r="U110" s="36"/>
      <c r="V110" s="33"/>
      <c r="W110" s="36"/>
      <c r="X110" s="33"/>
      <c r="Y110" s="33"/>
      <c r="Z110" s="33"/>
      <c r="AA110" s="34"/>
      <c r="AB110" s="34"/>
    </row>
    <row r="111" spans="1:28" x14ac:dyDescent="0.4">
      <c r="A111" s="117"/>
      <c r="B111" s="117"/>
      <c r="C111" s="117" t="s">
        <v>193</v>
      </c>
      <c r="D111" s="117"/>
      <c r="E111" s="3">
        <f t="shared" si="2"/>
        <v>0</v>
      </c>
      <c r="F111" s="17">
        <f>'3월'!E111</f>
        <v>0</v>
      </c>
      <c r="G111" s="17">
        <f>'4월'!E111</f>
        <v>0</v>
      </c>
      <c r="H111" s="17">
        <f>'5월'!E111</f>
        <v>0</v>
      </c>
      <c r="I111" s="17">
        <f>'6월'!E111</f>
        <v>0</v>
      </c>
      <c r="J111" s="17">
        <f>'7월'!E111</f>
        <v>0</v>
      </c>
      <c r="K111" s="17">
        <f>'8월'!E111</f>
        <v>0</v>
      </c>
      <c r="L111" s="17">
        <f>'9월'!E111</f>
        <v>0</v>
      </c>
      <c r="M111" s="17">
        <f>'10월'!E111</f>
        <v>0</v>
      </c>
      <c r="N111" s="17">
        <f>'11월'!E111</f>
        <v>0</v>
      </c>
      <c r="O111" s="17">
        <f>'12월'!E111</f>
        <v>0</v>
      </c>
      <c r="P111" s="17">
        <f>'26년 1월'!E111</f>
        <v>0</v>
      </c>
      <c r="Q111" s="17">
        <f>'26년 2월'!E111</f>
        <v>0</v>
      </c>
      <c r="R111" s="33"/>
      <c r="S111" s="36"/>
      <c r="T111" s="33"/>
      <c r="U111" s="36"/>
      <c r="V111" s="33"/>
      <c r="W111" s="36"/>
      <c r="X111" s="33"/>
      <c r="Y111" s="33"/>
      <c r="Z111" s="33"/>
      <c r="AA111" s="34"/>
      <c r="AB111" s="34"/>
    </row>
    <row r="112" spans="1:28" x14ac:dyDescent="0.4">
      <c r="A112" s="117"/>
      <c r="B112" s="117"/>
      <c r="C112" s="117"/>
      <c r="D112" s="117" t="s">
        <v>70</v>
      </c>
      <c r="E112" s="3">
        <f t="shared" si="2"/>
        <v>0</v>
      </c>
      <c r="F112" s="17">
        <f>'3월'!E112</f>
        <v>0</v>
      </c>
      <c r="G112" s="17">
        <f>'4월'!E112</f>
        <v>0</v>
      </c>
      <c r="H112" s="17">
        <f>'5월'!E112</f>
        <v>0</v>
      </c>
      <c r="I112" s="17">
        <f>'6월'!E112</f>
        <v>0</v>
      </c>
      <c r="J112" s="17">
        <f>'7월'!E112</f>
        <v>0</v>
      </c>
      <c r="K112" s="17">
        <f>'8월'!E112</f>
        <v>0</v>
      </c>
      <c r="L112" s="17">
        <f>'9월'!E112</f>
        <v>0</v>
      </c>
      <c r="M112" s="17">
        <f>'10월'!E112</f>
        <v>0</v>
      </c>
      <c r="N112" s="17">
        <f>'11월'!E112</f>
        <v>0</v>
      </c>
      <c r="O112" s="17">
        <f>'12월'!E112</f>
        <v>0</v>
      </c>
      <c r="P112" s="17">
        <f>'26년 1월'!E112</f>
        <v>0</v>
      </c>
      <c r="Q112" s="17">
        <f>'26년 2월'!E112</f>
        <v>0</v>
      </c>
      <c r="R112" s="33"/>
      <c r="S112" s="36"/>
      <c r="T112" s="33"/>
      <c r="U112" s="36"/>
      <c r="V112" s="33"/>
      <c r="W112" s="36"/>
      <c r="X112" s="33"/>
      <c r="Y112" s="33"/>
      <c r="Z112" s="33"/>
      <c r="AA112" s="34"/>
      <c r="AB112" s="34"/>
    </row>
    <row r="113" spans="1:28" x14ac:dyDescent="0.4">
      <c r="A113" s="117"/>
      <c r="B113" s="117" t="s">
        <v>87</v>
      </c>
      <c r="C113" s="117"/>
      <c r="D113" s="117"/>
      <c r="E113" s="3">
        <f>SUM(F113:Z113)</f>
        <v>0</v>
      </c>
      <c r="F113" s="17">
        <f>'3월'!E113</f>
        <v>0</v>
      </c>
      <c r="G113" s="17">
        <f>'4월'!E113</f>
        <v>0</v>
      </c>
      <c r="H113" s="17">
        <f>'5월'!E113</f>
        <v>0</v>
      </c>
      <c r="I113" s="17">
        <f>'6월'!E113</f>
        <v>0</v>
      </c>
      <c r="J113" s="17">
        <f>'7월'!E113</f>
        <v>0</v>
      </c>
      <c r="K113" s="17">
        <f>'8월'!E113</f>
        <v>0</v>
      </c>
      <c r="L113" s="17">
        <f>'9월'!E113</f>
        <v>0</v>
      </c>
      <c r="M113" s="17">
        <f>'10월'!E113</f>
        <v>0</v>
      </c>
      <c r="N113" s="17">
        <f>'11월'!E113</f>
        <v>0</v>
      </c>
      <c r="O113" s="17">
        <f>'12월'!E113</f>
        <v>0</v>
      </c>
      <c r="P113" s="17">
        <f>'26년 1월'!E113</f>
        <v>0</v>
      </c>
      <c r="Q113" s="17">
        <f>'26년 2월'!E113</f>
        <v>0</v>
      </c>
      <c r="R113" s="33"/>
      <c r="S113" s="36"/>
      <c r="T113" s="33"/>
      <c r="U113" s="36"/>
      <c r="V113" s="33"/>
      <c r="W113" s="36"/>
      <c r="X113" s="33"/>
      <c r="Y113" s="33"/>
      <c r="Z113" s="33"/>
      <c r="AA113" s="34"/>
      <c r="AB113" s="34"/>
    </row>
    <row r="114" spans="1:28" x14ac:dyDescent="0.4">
      <c r="A114" s="117"/>
      <c r="B114" s="117"/>
      <c r="C114" s="117" t="s">
        <v>88</v>
      </c>
      <c r="D114" s="117"/>
      <c r="E114" s="3">
        <f t="shared" si="2"/>
        <v>0</v>
      </c>
      <c r="F114" s="17">
        <f>'3월'!E114</f>
        <v>0</v>
      </c>
      <c r="G114" s="17">
        <f>'4월'!E114</f>
        <v>0</v>
      </c>
      <c r="H114" s="17">
        <f>'5월'!E114</f>
        <v>0</v>
      </c>
      <c r="I114" s="17">
        <f>'6월'!E114</f>
        <v>0</v>
      </c>
      <c r="J114" s="17">
        <f>'7월'!E114</f>
        <v>0</v>
      </c>
      <c r="K114" s="17">
        <f>'8월'!E114</f>
        <v>0</v>
      </c>
      <c r="L114" s="17">
        <f>'9월'!E114</f>
        <v>0</v>
      </c>
      <c r="M114" s="17">
        <f>'10월'!E114</f>
        <v>0</v>
      </c>
      <c r="N114" s="17">
        <f>'11월'!E114</f>
        <v>0</v>
      </c>
      <c r="O114" s="17">
        <f>'12월'!E114</f>
        <v>0</v>
      </c>
      <c r="P114" s="17">
        <f>'26년 1월'!E114</f>
        <v>0</v>
      </c>
      <c r="Q114" s="17">
        <f>'26년 2월'!E114</f>
        <v>0</v>
      </c>
      <c r="R114" s="33"/>
      <c r="S114" s="36"/>
      <c r="T114" s="33"/>
      <c r="U114" s="36"/>
      <c r="V114" s="33"/>
      <c r="W114" s="36"/>
      <c r="X114" s="33"/>
      <c r="Y114" s="33"/>
      <c r="Z114" s="33"/>
      <c r="AA114" s="34"/>
      <c r="AB114" s="34"/>
    </row>
    <row r="115" spans="1:28" x14ac:dyDescent="0.4">
      <c r="A115" s="117"/>
      <c r="B115" s="117"/>
      <c r="C115" s="117"/>
      <c r="D115" s="117" t="s">
        <v>114</v>
      </c>
      <c r="E115" s="3">
        <f t="shared" si="2"/>
        <v>596300</v>
      </c>
      <c r="F115" s="17">
        <f>'3월'!E115</f>
        <v>388300</v>
      </c>
      <c r="G115" s="17">
        <f>'4월'!E115</f>
        <v>93000</v>
      </c>
      <c r="H115" s="17">
        <f>'5월'!E115</f>
        <v>0</v>
      </c>
      <c r="I115" s="17">
        <f>'6월'!E115</f>
        <v>0</v>
      </c>
      <c r="J115" s="17">
        <f>'7월'!E115</f>
        <v>0</v>
      </c>
      <c r="K115" s="17">
        <f>'8월'!E115</f>
        <v>55000</v>
      </c>
      <c r="L115" s="17">
        <f>'9월'!E115</f>
        <v>60000</v>
      </c>
      <c r="M115" s="17">
        <f>'10월'!E115</f>
        <v>0</v>
      </c>
      <c r="N115" s="17">
        <f>'11월'!E115</f>
        <v>0</v>
      </c>
      <c r="O115" s="17">
        <f>'12월'!E115</f>
        <v>0</v>
      </c>
      <c r="P115" s="17">
        <f>'26년 1월'!E115</f>
        <v>0</v>
      </c>
      <c r="Q115" s="17">
        <f>'26년 2월'!E115</f>
        <v>0</v>
      </c>
      <c r="R115" s="33"/>
      <c r="S115" s="36"/>
      <c r="T115" s="33"/>
      <c r="U115" s="36"/>
      <c r="V115" s="33"/>
      <c r="W115" s="36"/>
      <c r="X115" s="33"/>
      <c r="Y115" s="33"/>
      <c r="Z115" s="33"/>
      <c r="AA115" s="34"/>
      <c r="AB115" s="34"/>
    </row>
    <row r="116" spans="1:28" x14ac:dyDescent="0.4">
      <c r="A116" s="117"/>
      <c r="B116" s="117"/>
      <c r="C116" s="117"/>
      <c r="D116" s="117" t="s">
        <v>115</v>
      </c>
      <c r="E116" s="3">
        <f t="shared" si="2"/>
        <v>1122000</v>
      </c>
      <c r="F116" s="17">
        <f>'3월'!E116</f>
        <v>330000</v>
      </c>
      <c r="G116" s="17">
        <f>'4월'!E116</f>
        <v>231000</v>
      </c>
      <c r="H116" s="17">
        <f>'5월'!E116</f>
        <v>264000</v>
      </c>
      <c r="I116" s="17">
        <f>'6월'!E116</f>
        <v>231000</v>
      </c>
      <c r="J116" s="17">
        <f>'7월'!E116</f>
        <v>66000</v>
      </c>
      <c r="K116" s="17">
        <f>'8월'!E116</f>
        <v>0</v>
      </c>
      <c r="L116" s="17">
        <f>'9월'!E116</f>
        <v>0</v>
      </c>
      <c r="M116" s="17">
        <f>'10월'!E116</f>
        <v>0</v>
      </c>
      <c r="N116" s="17">
        <f>'11월'!E116</f>
        <v>0</v>
      </c>
      <c r="O116" s="17">
        <f>'12월'!E116</f>
        <v>0</v>
      </c>
      <c r="P116" s="17">
        <f>'26년 1월'!E116</f>
        <v>0</v>
      </c>
      <c r="Q116" s="17">
        <f>'26년 2월'!E116</f>
        <v>0</v>
      </c>
      <c r="R116" s="33"/>
      <c r="S116" s="36"/>
      <c r="T116" s="33"/>
      <c r="U116" s="36"/>
      <c r="V116" s="33"/>
      <c r="W116" s="36"/>
      <c r="X116" s="33"/>
      <c r="Y116" s="33"/>
      <c r="Z116" s="33"/>
      <c r="AA116" s="34"/>
      <c r="AB116" s="34"/>
    </row>
    <row r="117" spans="1:28" x14ac:dyDescent="0.4">
      <c r="A117" s="117" t="s">
        <v>89</v>
      </c>
      <c r="B117" s="117"/>
      <c r="C117" s="117"/>
      <c r="D117" s="117"/>
      <c r="E117" s="3">
        <f>SUM(F117:Z117)</f>
        <v>0</v>
      </c>
      <c r="F117" s="17">
        <f>'3월'!E117</f>
        <v>0</v>
      </c>
      <c r="G117" s="17">
        <f>'4월'!E117</f>
        <v>0</v>
      </c>
      <c r="H117" s="17">
        <f>'5월'!E117</f>
        <v>0</v>
      </c>
      <c r="I117" s="17">
        <f>'6월'!E117</f>
        <v>0</v>
      </c>
      <c r="J117" s="17">
        <f>'7월'!E117</f>
        <v>0</v>
      </c>
      <c r="K117" s="17">
        <f>'8월'!E117</f>
        <v>0</v>
      </c>
      <c r="L117" s="17">
        <f>'9월'!E117</f>
        <v>0</v>
      </c>
      <c r="M117" s="17">
        <f>'10월'!E117</f>
        <v>0</v>
      </c>
      <c r="N117" s="17">
        <f>'11월'!E117</f>
        <v>0</v>
      </c>
      <c r="O117" s="17">
        <f>'12월'!E117</f>
        <v>0</v>
      </c>
      <c r="P117" s="17">
        <f>'26년 1월'!E117</f>
        <v>0</v>
      </c>
      <c r="Q117" s="17">
        <f>'26년 2월'!E117</f>
        <v>0</v>
      </c>
      <c r="R117" s="35"/>
      <c r="S117" s="35"/>
      <c r="T117" s="46"/>
      <c r="U117" s="36"/>
      <c r="V117" s="46"/>
      <c r="W117" s="36"/>
      <c r="X117" s="46"/>
      <c r="Y117" s="46"/>
      <c r="Z117" s="46"/>
      <c r="AA117" s="34"/>
      <c r="AB117" s="34"/>
    </row>
    <row r="118" spans="1:28" x14ac:dyDescent="0.4">
      <c r="A118" s="117"/>
      <c r="B118" s="117" t="s">
        <v>90</v>
      </c>
      <c r="C118" s="117"/>
      <c r="D118" s="117"/>
      <c r="E118" s="3">
        <f t="shared" si="2"/>
        <v>0</v>
      </c>
      <c r="F118" s="17">
        <f>'3월'!E118</f>
        <v>0</v>
      </c>
      <c r="G118" s="17">
        <f>'4월'!E118</f>
        <v>0</v>
      </c>
      <c r="H118" s="17">
        <f>'5월'!E118</f>
        <v>0</v>
      </c>
      <c r="I118" s="17">
        <f>'6월'!E118</f>
        <v>0</v>
      </c>
      <c r="J118" s="17">
        <f>'7월'!E118</f>
        <v>0</v>
      </c>
      <c r="K118" s="17">
        <f>'8월'!E118</f>
        <v>0</v>
      </c>
      <c r="L118" s="17">
        <f>'9월'!E118</f>
        <v>0</v>
      </c>
      <c r="M118" s="17">
        <f>'10월'!E118</f>
        <v>0</v>
      </c>
      <c r="N118" s="17">
        <f>'11월'!E118</f>
        <v>0</v>
      </c>
      <c r="O118" s="17">
        <f>'12월'!E118</f>
        <v>0</v>
      </c>
      <c r="P118" s="17">
        <f>'26년 1월'!E118</f>
        <v>0</v>
      </c>
      <c r="Q118" s="17">
        <f>'26년 2월'!E118</f>
        <v>0</v>
      </c>
      <c r="R118" s="46"/>
      <c r="S118" s="36"/>
      <c r="T118" s="46"/>
      <c r="U118" s="36"/>
      <c r="V118" s="46"/>
      <c r="W118" s="36"/>
      <c r="X118" s="46"/>
      <c r="Y118" s="34"/>
      <c r="Z118" s="34"/>
      <c r="AA118" s="34"/>
      <c r="AB118" s="34"/>
    </row>
    <row r="119" spans="1:28" x14ac:dyDescent="0.4">
      <c r="A119" s="117"/>
      <c r="B119" s="117"/>
      <c r="C119" s="117" t="s">
        <v>91</v>
      </c>
      <c r="D119" s="117"/>
      <c r="E119" s="3">
        <f t="shared" si="2"/>
        <v>0</v>
      </c>
      <c r="F119" s="17">
        <f>'3월'!E119</f>
        <v>0</v>
      </c>
      <c r="G119" s="17">
        <f>'4월'!E119</f>
        <v>0</v>
      </c>
      <c r="H119" s="17">
        <f>'5월'!E119</f>
        <v>0</v>
      </c>
      <c r="I119" s="17">
        <f>'6월'!E119</f>
        <v>0</v>
      </c>
      <c r="J119" s="17">
        <f>'7월'!E119</f>
        <v>0</v>
      </c>
      <c r="K119" s="17">
        <f>'8월'!E119</f>
        <v>0</v>
      </c>
      <c r="L119" s="17">
        <f>'9월'!E119</f>
        <v>0</v>
      </c>
      <c r="M119" s="17">
        <f>'10월'!E119</f>
        <v>0</v>
      </c>
      <c r="N119" s="17">
        <f>'11월'!E119</f>
        <v>0</v>
      </c>
      <c r="O119" s="17">
        <f>'12월'!E119</f>
        <v>0</v>
      </c>
      <c r="P119" s="17">
        <f>'26년 1월'!E119</f>
        <v>0</v>
      </c>
      <c r="Q119" s="17">
        <f>'26년 2월'!E119</f>
        <v>0</v>
      </c>
      <c r="R119" s="46"/>
      <c r="S119" s="36"/>
      <c r="T119" s="46"/>
      <c r="U119" s="36"/>
      <c r="V119" s="46"/>
      <c r="W119" s="36"/>
      <c r="X119" s="46"/>
      <c r="Y119" s="46"/>
      <c r="Z119" s="46"/>
      <c r="AA119" s="34"/>
      <c r="AB119" s="34"/>
    </row>
    <row r="120" spans="1:28" x14ac:dyDescent="0.4">
      <c r="A120" s="117"/>
      <c r="B120" s="117"/>
      <c r="C120" s="117"/>
      <c r="D120" s="117" t="s">
        <v>116</v>
      </c>
      <c r="E120" s="3">
        <f>SUM(F120:Z120)</f>
        <v>9890000</v>
      </c>
      <c r="F120" s="17">
        <f>'3월'!E120</f>
        <v>0</v>
      </c>
      <c r="G120" s="17">
        <f>'4월'!E120</f>
        <v>0</v>
      </c>
      <c r="H120" s="17">
        <f>'5월'!E120</f>
        <v>5150000</v>
      </c>
      <c r="I120" s="17">
        <f>'6월'!E120</f>
        <v>0</v>
      </c>
      <c r="J120" s="17">
        <f>'7월'!E120</f>
        <v>2800000</v>
      </c>
      <c r="K120" s="17">
        <f>'8월'!E120</f>
        <v>0</v>
      </c>
      <c r="L120" s="17">
        <f>'9월'!E120</f>
        <v>0</v>
      </c>
      <c r="M120" s="17">
        <f>'10월'!E120</f>
        <v>0</v>
      </c>
      <c r="N120" s="17">
        <f>'11월'!E120</f>
        <v>0</v>
      </c>
      <c r="O120" s="17">
        <f>'12월'!E120</f>
        <v>1940000</v>
      </c>
      <c r="P120" s="17">
        <f>'26년 1월'!E120</f>
        <v>0</v>
      </c>
      <c r="Q120" s="17">
        <f>'26년 2월'!E120</f>
        <v>0</v>
      </c>
      <c r="R120" s="46"/>
      <c r="S120" s="36"/>
      <c r="T120" s="46"/>
      <c r="U120" s="36"/>
      <c r="V120" s="46"/>
      <c r="W120" s="36"/>
      <c r="X120" s="46"/>
      <c r="Y120" s="46"/>
      <c r="Z120" s="46"/>
      <c r="AA120" s="34"/>
      <c r="AB120" s="34"/>
    </row>
    <row r="121" spans="1:28" x14ac:dyDescent="0.4">
      <c r="A121" s="117"/>
      <c r="B121" s="117"/>
      <c r="C121" s="117"/>
      <c r="D121" s="117" t="s">
        <v>117</v>
      </c>
      <c r="E121" s="3">
        <f t="shared" si="2"/>
        <v>0</v>
      </c>
      <c r="F121" s="17">
        <f>'3월'!E121</f>
        <v>0</v>
      </c>
      <c r="G121" s="17">
        <f>'4월'!E121</f>
        <v>0</v>
      </c>
      <c r="H121" s="17">
        <f>'5월'!E121</f>
        <v>0</v>
      </c>
      <c r="I121" s="17">
        <f>'6월'!E121</f>
        <v>0</v>
      </c>
      <c r="J121" s="17">
        <f>'7월'!E121</f>
        <v>0</v>
      </c>
      <c r="K121" s="17">
        <f>'8월'!E121</f>
        <v>0</v>
      </c>
      <c r="L121" s="17">
        <f>'9월'!E121</f>
        <v>0</v>
      </c>
      <c r="M121" s="17">
        <f>'10월'!E121</f>
        <v>0</v>
      </c>
      <c r="N121" s="17">
        <f>'11월'!E121</f>
        <v>0</v>
      </c>
      <c r="O121" s="17">
        <f>'12월'!E121</f>
        <v>0</v>
      </c>
      <c r="P121" s="17">
        <f>'26년 1월'!E121</f>
        <v>0</v>
      </c>
      <c r="Q121" s="17">
        <f>'26년 2월'!E121</f>
        <v>0</v>
      </c>
      <c r="R121" s="46"/>
      <c r="S121" s="36"/>
      <c r="T121" s="46"/>
      <c r="U121" s="36"/>
      <c r="V121" s="46"/>
      <c r="W121" s="36"/>
      <c r="X121" s="46"/>
      <c r="Y121" s="46"/>
      <c r="Z121" s="46"/>
      <c r="AA121" s="34"/>
      <c r="AB121" s="34"/>
    </row>
    <row r="122" spans="1:28" x14ac:dyDescent="0.4">
      <c r="A122" s="117" t="s">
        <v>92</v>
      </c>
      <c r="B122" s="117"/>
      <c r="C122" s="117"/>
      <c r="D122" s="117"/>
      <c r="E122" s="3">
        <f t="shared" si="2"/>
        <v>0</v>
      </c>
      <c r="F122" s="17">
        <f>'3월'!E122</f>
        <v>0</v>
      </c>
      <c r="G122" s="17">
        <f>'4월'!E122</f>
        <v>0</v>
      </c>
      <c r="H122" s="17">
        <f>'5월'!E122</f>
        <v>0</v>
      </c>
      <c r="I122" s="17">
        <f>'6월'!E122</f>
        <v>0</v>
      </c>
      <c r="J122" s="17">
        <f>'7월'!E122</f>
        <v>0</v>
      </c>
      <c r="K122" s="17">
        <f>'8월'!E122</f>
        <v>0</v>
      </c>
      <c r="L122" s="17">
        <f>'9월'!E122</f>
        <v>0</v>
      </c>
      <c r="M122" s="17">
        <f>'10월'!E122</f>
        <v>0</v>
      </c>
      <c r="N122" s="17">
        <f>'11월'!E122</f>
        <v>0</v>
      </c>
      <c r="O122" s="17">
        <f>'12월'!E122</f>
        <v>0</v>
      </c>
      <c r="P122" s="17">
        <f>'26년 1월'!E122</f>
        <v>0</v>
      </c>
      <c r="Q122" s="17">
        <f>'26년 2월'!E122</f>
        <v>0</v>
      </c>
      <c r="R122" s="46"/>
      <c r="S122" s="36"/>
      <c r="T122" s="46"/>
      <c r="U122" s="36"/>
      <c r="V122" s="46"/>
      <c r="W122" s="36"/>
      <c r="X122" s="46"/>
      <c r="Y122" s="46"/>
      <c r="Z122" s="46"/>
      <c r="AA122" s="34"/>
      <c r="AB122" s="34"/>
    </row>
    <row r="123" spans="1:28" x14ac:dyDescent="0.4">
      <c r="A123" s="117"/>
      <c r="B123" s="117" t="s">
        <v>93</v>
      </c>
      <c r="C123" s="117"/>
      <c r="D123" s="117"/>
      <c r="E123" s="3">
        <f t="shared" si="2"/>
        <v>0</v>
      </c>
      <c r="F123" s="17">
        <f>'3월'!E123</f>
        <v>0</v>
      </c>
      <c r="G123" s="17">
        <f>'4월'!E123</f>
        <v>0</v>
      </c>
      <c r="H123" s="17">
        <f>'5월'!E123</f>
        <v>0</v>
      </c>
      <c r="I123" s="17">
        <f>'6월'!E123</f>
        <v>0</v>
      </c>
      <c r="J123" s="17">
        <f>'7월'!E123</f>
        <v>0</v>
      </c>
      <c r="K123" s="17">
        <f>'8월'!E123</f>
        <v>0</v>
      </c>
      <c r="L123" s="17">
        <f>'9월'!E123</f>
        <v>0</v>
      </c>
      <c r="M123" s="17">
        <f>'10월'!E123</f>
        <v>0</v>
      </c>
      <c r="N123" s="17">
        <f>'11월'!E123</f>
        <v>0</v>
      </c>
      <c r="O123" s="17">
        <f>'12월'!E123</f>
        <v>0</v>
      </c>
      <c r="P123" s="17">
        <f>'26년 1월'!E123</f>
        <v>0</v>
      </c>
      <c r="Q123" s="17">
        <f>'26년 2월'!E123</f>
        <v>0</v>
      </c>
      <c r="R123" s="46"/>
      <c r="S123" s="36"/>
      <c r="T123" s="46"/>
      <c r="U123" s="36"/>
      <c r="V123" s="46"/>
      <c r="W123" s="36"/>
      <c r="X123" s="46"/>
      <c r="Y123" s="46"/>
      <c r="Z123" s="46"/>
      <c r="AA123" s="34"/>
      <c r="AB123" s="34"/>
    </row>
    <row r="124" spans="1:28" x14ac:dyDescent="0.4">
      <c r="A124" s="117"/>
      <c r="B124" s="117"/>
      <c r="C124" s="117" t="s">
        <v>93</v>
      </c>
      <c r="D124" s="117"/>
      <c r="E124" s="3">
        <f t="shared" si="2"/>
        <v>0</v>
      </c>
      <c r="F124" s="17">
        <f>'3월'!E124</f>
        <v>0</v>
      </c>
      <c r="G124" s="17">
        <f>'4월'!E124</f>
        <v>0</v>
      </c>
      <c r="H124" s="17">
        <f>'5월'!E124</f>
        <v>0</v>
      </c>
      <c r="I124" s="17">
        <f>'6월'!E124</f>
        <v>0</v>
      </c>
      <c r="J124" s="17">
        <f>'7월'!E124</f>
        <v>0</v>
      </c>
      <c r="K124" s="17">
        <f>'8월'!E124</f>
        <v>0</v>
      </c>
      <c r="L124" s="17">
        <f>'9월'!E124</f>
        <v>0</v>
      </c>
      <c r="M124" s="17">
        <f>'10월'!E124</f>
        <v>0</v>
      </c>
      <c r="N124" s="17">
        <f>'11월'!E124</f>
        <v>0</v>
      </c>
      <c r="O124" s="17">
        <f>'12월'!E124</f>
        <v>0</v>
      </c>
      <c r="P124" s="17">
        <f>'26년 1월'!E124</f>
        <v>0</v>
      </c>
      <c r="Q124" s="17">
        <f>'26년 2월'!E124</f>
        <v>0</v>
      </c>
    </row>
    <row r="125" spans="1:28" x14ac:dyDescent="0.4">
      <c r="A125" s="117"/>
      <c r="B125" s="117"/>
      <c r="C125" s="117"/>
      <c r="D125" s="117" t="s">
        <v>93</v>
      </c>
      <c r="E125" s="3">
        <f t="shared" si="2"/>
        <v>0</v>
      </c>
      <c r="F125" s="17">
        <f>'3월'!E125</f>
        <v>0</v>
      </c>
      <c r="G125" s="17">
        <f>'4월'!E125</f>
        <v>0</v>
      </c>
      <c r="H125" s="17">
        <f>'5월'!E125</f>
        <v>0</v>
      </c>
      <c r="I125" s="17">
        <f>'6월'!E125</f>
        <v>0</v>
      </c>
      <c r="J125" s="17">
        <f>'7월'!E125</f>
        <v>0</v>
      </c>
      <c r="K125" s="17">
        <f>'8월'!E125</f>
        <v>0</v>
      </c>
      <c r="L125" s="17">
        <f>'9월'!E125</f>
        <v>0</v>
      </c>
      <c r="M125" s="17">
        <f>'10월'!E125</f>
        <v>0</v>
      </c>
      <c r="N125" s="17">
        <f>'11월'!E125</f>
        <v>0</v>
      </c>
      <c r="O125" s="17">
        <f>'12월'!E125</f>
        <v>0</v>
      </c>
      <c r="P125" s="17">
        <f>'26년 1월'!E125</f>
        <v>0</v>
      </c>
      <c r="Q125" s="17">
        <f>'26년 2월'!E125</f>
        <v>0</v>
      </c>
    </row>
    <row r="126" spans="1:28" x14ac:dyDescent="0.4">
      <c r="A126" s="117"/>
      <c r="B126" s="117" t="s">
        <v>94</v>
      </c>
      <c r="C126" s="117"/>
      <c r="D126" s="117"/>
      <c r="E126" s="3">
        <f t="shared" si="2"/>
        <v>0</v>
      </c>
      <c r="F126" s="17">
        <f>'3월'!E126</f>
        <v>0</v>
      </c>
      <c r="G126" s="17">
        <f>'4월'!E126</f>
        <v>0</v>
      </c>
      <c r="H126" s="17">
        <f>'5월'!E126</f>
        <v>0</v>
      </c>
      <c r="I126" s="17">
        <f>'6월'!E126</f>
        <v>0</v>
      </c>
      <c r="J126" s="17">
        <f>'7월'!E126</f>
        <v>0</v>
      </c>
      <c r="K126" s="17">
        <f>'8월'!E126</f>
        <v>0</v>
      </c>
      <c r="L126" s="17">
        <f>'9월'!E126</f>
        <v>0</v>
      </c>
      <c r="M126" s="17">
        <f>'10월'!E126</f>
        <v>0</v>
      </c>
      <c r="N126" s="17">
        <f>'11월'!E126</f>
        <v>0</v>
      </c>
      <c r="O126" s="17">
        <f>'12월'!E126</f>
        <v>0</v>
      </c>
      <c r="P126" s="17">
        <f>'26년 1월'!E126</f>
        <v>0</v>
      </c>
      <c r="Q126" s="17">
        <f>'26년 2월'!E126</f>
        <v>0</v>
      </c>
    </row>
    <row r="127" spans="1:28" x14ac:dyDescent="0.4">
      <c r="A127" s="117"/>
      <c r="B127" s="117"/>
      <c r="C127" s="117" t="s">
        <v>95</v>
      </c>
      <c r="D127" s="117"/>
      <c r="E127" s="3">
        <f t="shared" si="2"/>
        <v>0</v>
      </c>
      <c r="F127" s="17">
        <f>'3월'!E127</f>
        <v>0</v>
      </c>
      <c r="G127" s="17">
        <f>'4월'!E127</f>
        <v>0</v>
      </c>
      <c r="H127" s="17">
        <f>'5월'!E127</f>
        <v>0</v>
      </c>
      <c r="I127" s="17">
        <f>'6월'!E127</f>
        <v>0</v>
      </c>
      <c r="J127" s="17">
        <f>'7월'!E127</f>
        <v>0</v>
      </c>
      <c r="K127" s="17">
        <f>'8월'!E127</f>
        <v>0</v>
      </c>
      <c r="L127" s="17">
        <f>'9월'!E127</f>
        <v>0</v>
      </c>
      <c r="M127" s="17">
        <f>'10월'!E127</f>
        <v>0</v>
      </c>
      <c r="N127" s="17">
        <f>'11월'!E127</f>
        <v>0</v>
      </c>
      <c r="O127" s="17">
        <f>'12월'!E127</f>
        <v>0</v>
      </c>
      <c r="P127" s="17">
        <f>'26년 1월'!E127</f>
        <v>0</v>
      </c>
      <c r="Q127" s="17">
        <f>'26년 2월'!E127</f>
        <v>0</v>
      </c>
    </row>
    <row r="128" spans="1:28" x14ac:dyDescent="0.4">
      <c r="A128" s="117"/>
      <c r="B128" s="117"/>
      <c r="C128" s="117"/>
      <c r="D128" s="117" t="s">
        <v>95</v>
      </c>
      <c r="E128" s="3">
        <f t="shared" si="2"/>
        <v>11868415</v>
      </c>
      <c r="F128" s="17">
        <f>'3월'!E128</f>
        <v>0</v>
      </c>
      <c r="G128" s="17">
        <f>'4월'!E128</f>
        <v>0</v>
      </c>
      <c r="H128" s="17">
        <f>'5월'!E128</f>
        <v>0</v>
      </c>
      <c r="I128" s="17">
        <f>'6월'!E128</f>
        <v>0</v>
      </c>
      <c r="J128" s="17">
        <f>'7월'!E128</f>
        <v>0</v>
      </c>
      <c r="K128" s="17">
        <f>'8월'!E128</f>
        <v>0</v>
      </c>
      <c r="L128" s="17">
        <f>'9월'!E128</f>
        <v>0</v>
      </c>
      <c r="M128" s="17">
        <f>'10월'!E128</f>
        <v>0</v>
      </c>
      <c r="N128" s="17">
        <f>'11월'!E128</f>
        <v>11868415</v>
      </c>
      <c r="O128" s="17">
        <f>'12월'!E128</f>
        <v>0</v>
      </c>
      <c r="P128" s="17">
        <f>'26년 1월'!E128</f>
        <v>0</v>
      </c>
      <c r="Q128" s="17">
        <f>'26년 2월'!E128</f>
        <v>0</v>
      </c>
    </row>
    <row r="129" spans="1:17" x14ac:dyDescent="0.4">
      <c r="A129" s="117"/>
      <c r="B129" s="117" t="s">
        <v>96</v>
      </c>
      <c r="C129" s="117"/>
      <c r="D129" s="117"/>
      <c r="E129" s="3">
        <f t="shared" si="2"/>
        <v>0</v>
      </c>
      <c r="F129" s="17">
        <f>'3월'!E129</f>
        <v>0</v>
      </c>
      <c r="G129" s="17">
        <f>'4월'!E129</f>
        <v>0</v>
      </c>
      <c r="H129" s="17">
        <f>'5월'!E129</f>
        <v>0</v>
      </c>
      <c r="I129" s="17">
        <f>'6월'!E129</f>
        <v>0</v>
      </c>
      <c r="J129" s="17">
        <f>'7월'!E129</f>
        <v>0</v>
      </c>
      <c r="K129" s="17">
        <f>'8월'!E129</f>
        <v>0</v>
      </c>
      <c r="L129" s="17">
        <f>'9월'!E129</f>
        <v>0</v>
      </c>
      <c r="M129" s="17">
        <f>'10월'!E129</f>
        <v>0</v>
      </c>
      <c r="N129" s="17">
        <f>'11월'!E129</f>
        <v>0</v>
      </c>
      <c r="O129" s="17">
        <f>'12월'!E129</f>
        <v>0</v>
      </c>
      <c r="P129" s="17">
        <f>'26년 1월'!E129</f>
        <v>0</v>
      </c>
      <c r="Q129" s="17">
        <f>'26년 2월'!E129</f>
        <v>0</v>
      </c>
    </row>
    <row r="130" spans="1:17" x14ac:dyDescent="0.4">
      <c r="A130" s="117"/>
      <c r="B130" s="117"/>
      <c r="C130" s="117" t="s">
        <v>97</v>
      </c>
      <c r="D130" s="117"/>
      <c r="E130" s="3">
        <f t="shared" si="2"/>
        <v>0</v>
      </c>
      <c r="F130" s="17">
        <f>'3월'!E130</f>
        <v>0</v>
      </c>
      <c r="G130" s="17">
        <f>'4월'!E130</f>
        <v>0</v>
      </c>
      <c r="H130" s="17">
        <f>'5월'!E130</f>
        <v>0</v>
      </c>
      <c r="I130" s="17">
        <f>'6월'!E130</f>
        <v>0</v>
      </c>
      <c r="J130" s="17">
        <f>'7월'!E130</f>
        <v>0</v>
      </c>
      <c r="K130" s="17">
        <f>'8월'!E130</f>
        <v>0</v>
      </c>
      <c r="L130" s="17">
        <f>'9월'!E130</f>
        <v>0</v>
      </c>
      <c r="M130" s="17">
        <f>'10월'!E130</f>
        <v>0</v>
      </c>
      <c r="N130" s="17">
        <f>'11월'!E130</f>
        <v>0</v>
      </c>
      <c r="O130" s="17">
        <f>'12월'!E130</f>
        <v>0</v>
      </c>
      <c r="P130" s="17">
        <f>'26년 1월'!E130</f>
        <v>0</v>
      </c>
      <c r="Q130" s="17">
        <f>'26년 2월'!E130</f>
        <v>0</v>
      </c>
    </row>
    <row r="131" spans="1:17" x14ac:dyDescent="0.4">
      <c r="A131" s="117"/>
      <c r="B131" s="117"/>
      <c r="C131" s="117"/>
      <c r="D131" s="117" t="s">
        <v>97</v>
      </c>
      <c r="E131" s="3">
        <f t="shared" si="2"/>
        <v>12000000</v>
      </c>
      <c r="F131" s="17">
        <f>'3월'!E131</f>
        <v>4000000</v>
      </c>
      <c r="G131" s="17">
        <f>'4월'!E131</f>
        <v>0</v>
      </c>
      <c r="H131" s="17">
        <f>'5월'!E131</f>
        <v>0</v>
      </c>
      <c r="I131" s="17">
        <f>'6월'!E131</f>
        <v>0</v>
      </c>
      <c r="J131" s="17">
        <f>'7월'!E131</f>
        <v>0</v>
      </c>
      <c r="K131" s="17">
        <f>'8월'!E131</f>
        <v>0</v>
      </c>
      <c r="L131" s="17">
        <f>'9월'!E131</f>
        <v>0</v>
      </c>
      <c r="M131" s="17">
        <f>'10월'!E131</f>
        <v>0</v>
      </c>
      <c r="N131" s="17">
        <f>'11월'!E131</f>
        <v>2000000</v>
      </c>
      <c r="O131" s="17">
        <f>'12월'!E131</f>
        <v>2000000</v>
      </c>
      <c r="P131" s="17">
        <f>'26년 1월'!E131</f>
        <v>2000000</v>
      </c>
      <c r="Q131" s="17">
        <f>'26년 2월'!E131</f>
        <v>2000000</v>
      </c>
    </row>
    <row r="132" spans="1:17" x14ac:dyDescent="0.4">
      <c r="A132" s="105"/>
      <c r="B132" s="105"/>
      <c r="C132" s="105"/>
      <c r="D132" s="105" t="s">
        <v>197</v>
      </c>
      <c r="E132" s="3">
        <f t="shared" si="2"/>
        <v>0</v>
      </c>
      <c r="F132" s="17">
        <f>'3월'!E132</f>
        <v>0</v>
      </c>
      <c r="G132" s="17">
        <f>'4월'!E132</f>
        <v>0</v>
      </c>
      <c r="H132" s="17">
        <f>'5월'!E132</f>
        <v>0</v>
      </c>
      <c r="I132" s="17">
        <f>'6월'!E132</f>
        <v>0</v>
      </c>
      <c r="J132" s="17">
        <f>'7월'!E132</f>
        <v>0</v>
      </c>
      <c r="K132" s="17">
        <f>'8월'!E132</f>
        <v>0</v>
      </c>
      <c r="L132" s="17">
        <f>'9월'!E132</f>
        <v>0</v>
      </c>
      <c r="M132" s="17">
        <f>'10월'!E132</f>
        <v>0</v>
      </c>
      <c r="N132" s="17">
        <f>'11월'!E132</f>
        <v>0</v>
      </c>
      <c r="O132" s="17">
        <f>'12월'!E132</f>
        <v>0</v>
      </c>
      <c r="P132" s="17">
        <f>'26년 1월'!E132</f>
        <v>0</v>
      </c>
      <c r="Q132" s="17">
        <f>'26년 2월'!E132</f>
        <v>0</v>
      </c>
    </row>
    <row r="133" spans="1:17" x14ac:dyDescent="0.4">
      <c r="A133" s="129" t="s">
        <v>579</v>
      </c>
      <c r="B133" s="130"/>
      <c r="C133" s="130"/>
      <c r="D133" s="131"/>
      <c r="E133" s="113">
        <f>SUM(F133:Q133)</f>
        <v>534571454</v>
      </c>
      <c r="F133" s="114">
        <f>'3월'!E133</f>
        <v>58259077</v>
      </c>
      <c r="G133" s="114">
        <f>'4월'!E133</f>
        <v>48182820</v>
      </c>
      <c r="H133" s="114">
        <f>'5월'!E133</f>
        <v>54125260</v>
      </c>
      <c r="I133" s="114">
        <f>'6월'!E133</f>
        <v>39360710</v>
      </c>
      <c r="J133" s="114">
        <f>'7월'!E133</f>
        <v>35193010</v>
      </c>
      <c r="K133" s="114">
        <f>'8월'!E133</f>
        <v>32733029</v>
      </c>
      <c r="L133" s="114">
        <f>'9월'!E133</f>
        <v>47382890</v>
      </c>
      <c r="M133" s="114">
        <f>'10월'!E133</f>
        <v>39049060</v>
      </c>
      <c r="N133" s="114">
        <f>'11월'!E133</f>
        <v>61664515</v>
      </c>
      <c r="O133" s="114">
        <f>'12월'!E133</f>
        <v>50381013</v>
      </c>
      <c r="P133" s="114">
        <f>'26년 1월'!E133</f>
        <v>32569600</v>
      </c>
      <c r="Q133" s="114">
        <f>'26년 2월'!E133</f>
        <v>35670470</v>
      </c>
    </row>
    <row r="134" spans="1:17" x14ac:dyDescent="0.4">
      <c r="E134" s="144" t="s">
        <v>679</v>
      </c>
    </row>
  </sheetData>
  <mergeCells count="3">
    <mergeCell ref="A4:D4"/>
    <mergeCell ref="C11:D11"/>
    <mergeCell ref="A133:D13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Y137"/>
  <sheetViews>
    <sheetView topLeftCell="A127" workbookViewId="0">
      <selection activeCell="F14" sqref="F14:K14"/>
    </sheetView>
  </sheetViews>
  <sheetFormatPr defaultColWidth="9" defaultRowHeight="17.399999999999999" x14ac:dyDescent="0.4"/>
  <cols>
    <col min="1" max="3" width="9" style="6"/>
    <col min="4" max="4" width="17.8984375" style="6" customWidth="1"/>
    <col min="5" max="5" width="13.3984375" style="7" customWidth="1"/>
    <col min="6" max="6" width="13.3984375" style="41" customWidth="1"/>
    <col min="7" max="7" width="13.3984375" style="9" customWidth="1"/>
    <col min="8" max="8" width="13.3984375" style="8" customWidth="1"/>
    <col min="9" max="9" width="13.3984375" style="9" customWidth="1"/>
    <col min="10" max="10" width="13.3984375" style="50" customWidth="1"/>
    <col min="11" max="11" width="13.3984375" style="9" customWidth="1"/>
    <col min="12" max="12" width="13.3984375" style="8" customWidth="1"/>
    <col min="13" max="13" width="13.3984375" style="9" customWidth="1"/>
    <col min="14" max="14" width="13.3984375" style="8" customWidth="1"/>
    <col min="15" max="15" width="13.3984375" style="9" customWidth="1"/>
    <col min="16" max="16" width="13.3984375" style="8" customWidth="1"/>
    <col min="17" max="17" width="13.3984375" style="9" customWidth="1"/>
    <col min="18" max="18" width="9.19921875" style="8" bestFit="1" customWidth="1"/>
    <col min="19" max="19" width="9.09765625" style="9" bestFit="1" customWidth="1"/>
    <col min="20" max="20" width="9" style="8"/>
    <col min="21" max="21" width="9.09765625" style="9" bestFit="1" customWidth="1"/>
    <col min="22" max="22" width="9" style="8"/>
    <col min="23" max="23" width="9.09765625" style="9" bestFit="1" customWidth="1"/>
    <col min="24" max="24" width="9" style="8"/>
    <col min="25" max="25" width="9.09765625" style="8" bestFit="1" customWidth="1"/>
    <col min="26" max="26" width="9" style="8"/>
    <col min="27" max="27" width="9.09765625" style="8" bestFit="1" customWidth="1"/>
    <col min="28" max="28" width="9" style="8"/>
    <col min="29" max="29" width="9.8984375" style="8" bestFit="1" customWidth="1"/>
    <col min="30" max="31" width="9" style="8"/>
    <col min="32" max="32" width="9.09765625" style="8" bestFit="1" customWidth="1"/>
    <col min="33" max="35" width="9" style="8"/>
    <col min="36" max="49" width="9" style="82"/>
    <col min="50" max="16384" width="9" style="6"/>
  </cols>
  <sheetData>
    <row r="2" spans="1:49" x14ac:dyDescent="0.4">
      <c r="B2" s="91" t="s">
        <v>208</v>
      </c>
    </row>
    <row r="3" spans="1:49" x14ac:dyDescent="0.4">
      <c r="E3" s="10"/>
      <c r="F3" s="48"/>
      <c r="G3" s="12"/>
      <c r="H3" s="11"/>
      <c r="I3" s="12"/>
      <c r="J3" s="51"/>
      <c r="K3" s="12"/>
      <c r="L3" s="11"/>
      <c r="M3" s="12"/>
      <c r="N3" s="11"/>
      <c r="O3" s="12"/>
      <c r="P3" s="11"/>
      <c r="Q3" s="12"/>
      <c r="R3" s="11"/>
      <c r="S3" s="12"/>
      <c r="T3" s="11"/>
      <c r="U3" s="12"/>
      <c r="V3" s="11"/>
      <c r="W3" s="12"/>
      <c r="X3" s="11"/>
      <c r="Y3" s="11"/>
    </row>
    <row r="4" spans="1:49" x14ac:dyDescent="0.4">
      <c r="A4" s="126" t="s">
        <v>209</v>
      </c>
      <c r="B4" s="126"/>
      <c r="C4" s="126"/>
      <c r="D4" s="126"/>
      <c r="E4" s="27"/>
      <c r="F4" s="132" t="s">
        <v>24</v>
      </c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49" x14ac:dyDescent="0.4">
      <c r="A5" s="78" t="s">
        <v>210</v>
      </c>
      <c r="B5" s="78" t="s">
        <v>4</v>
      </c>
      <c r="C5" s="78" t="s">
        <v>5</v>
      </c>
      <c r="D5" s="78" t="s">
        <v>6</v>
      </c>
      <c r="E5" s="27" t="s">
        <v>211</v>
      </c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49" x14ac:dyDescent="0.4">
      <c r="A6" s="78" t="s">
        <v>7</v>
      </c>
      <c r="B6" s="78"/>
      <c r="C6" s="78"/>
      <c r="D6" s="78"/>
      <c r="E6" s="3">
        <f>SUM(F6:Z6)</f>
        <v>0</v>
      </c>
      <c r="F6" s="18"/>
      <c r="G6" s="17"/>
      <c r="H6" s="28"/>
      <c r="I6" s="17"/>
      <c r="J6" s="17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  <c r="Y6" s="18"/>
      <c r="Z6" s="18"/>
    </row>
    <row r="7" spans="1:49" x14ac:dyDescent="0.4">
      <c r="A7" s="78"/>
      <c r="B7" s="78" t="s">
        <v>8</v>
      </c>
      <c r="C7" s="78"/>
      <c r="D7" s="78"/>
      <c r="E7" s="3">
        <f t="shared" ref="E7:E70" si="0">SUM(F7:Z7)</f>
        <v>0</v>
      </c>
      <c r="F7" s="18"/>
      <c r="G7" s="17"/>
      <c r="H7" s="28"/>
      <c r="I7" s="17"/>
      <c r="J7" s="18"/>
      <c r="K7" s="17"/>
      <c r="L7" s="18"/>
      <c r="M7" s="17"/>
      <c r="N7" s="18"/>
      <c r="O7" s="17"/>
      <c r="P7" s="18"/>
      <c r="Q7" s="17"/>
      <c r="R7" s="18"/>
      <c r="S7" s="17"/>
      <c r="T7" s="18"/>
      <c r="U7" s="17"/>
      <c r="V7" s="18"/>
      <c r="W7" s="17"/>
      <c r="X7" s="18"/>
      <c r="Y7" s="18"/>
      <c r="Z7" s="18"/>
    </row>
    <row r="8" spans="1:49" x14ac:dyDescent="0.4">
      <c r="A8" s="78"/>
      <c r="B8" s="78"/>
      <c r="C8" s="78" t="s">
        <v>9</v>
      </c>
      <c r="D8" s="78"/>
      <c r="E8" s="3">
        <f t="shared" si="0"/>
        <v>0</v>
      </c>
      <c r="F8" s="18"/>
      <c r="G8" s="17"/>
      <c r="H8" s="28"/>
      <c r="I8" s="17"/>
      <c r="J8" s="52"/>
      <c r="K8" s="17"/>
      <c r="L8" s="18"/>
      <c r="M8" s="17"/>
      <c r="N8" s="18"/>
      <c r="O8" s="17"/>
      <c r="P8" s="18"/>
      <c r="Q8" s="17"/>
      <c r="R8" s="18"/>
      <c r="S8" s="17"/>
      <c r="T8" s="18"/>
      <c r="U8" s="17"/>
      <c r="V8" s="18"/>
      <c r="W8" s="17"/>
      <c r="X8" s="18"/>
      <c r="Y8" s="18"/>
      <c r="Z8" s="18"/>
    </row>
    <row r="9" spans="1:49" x14ac:dyDescent="0.4">
      <c r="A9" s="78"/>
      <c r="B9" s="78"/>
      <c r="C9" s="78"/>
      <c r="D9" s="78" t="s">
        <v>10</v>
      </c>
      <c r="E9" s="3">
        <f>SUM(F9:AA9)</f>
        <v>16850000</v>
      </c>
      <c r="F9" s="118" t="s">
        <v>613</v>
      </c>
      <c r="G9" s="119">
        <v>2550000</v>
      </c>
      <c r="H9" s="118" t="s">
        <v>614</v>
      </c>
      <c r="I9" s="118">
        <v>2250000</v>
      </c>
      <c r="J9" s="118" t="s">
        <v>143</v>
      </c>
      <c r="K9" s="119">
        <v>2450000</v>
      </c>
      <c r="L9" s="120" t="s">
        <v>144</v>
      </c>
      <c r="M9" s="118">
        <v>2350000</v>
      </c>
      <c r="N9" s="120" t="s">
        <v>145</v>
      </c>
      <c r="O9" s="118">
        <v>2300000</v>
      </c>
      <c r="P9" s="120" t="s">
        <v>146</v>
      </c>
      <c r="Q9" s="118">
        <v>2250000</v>
      </c>
      <c r="R9" s="120" t="s">
        <v>147</v>
      </c>
      <c r="S9" s="119">
        <v>2200000</v>
      </c>
      <c r="T9" s="120" t="s">
        <v>182</v>
      </c>
      <c r="U9" s="120"/>
      <c r="V9" s="119">
        <v>500000</v>
      </c>
      <c r="W9" s="18"/>
      <c r="X9" s="17"/>
      <c r="Y9" s="18"/>
      <c r="Z9" s="17"/>
      <c r="AA9" s="18"/>
      <c r="AB9" s="33"/>
      <c r="AC9" s="33"/>
      <c r="AJ9" s="8"/>
    </row>
    <row r="10" spans="1:49" s="7" customFormat="1" x14ac:dyDescent="0.4">
      <c r="A10" s="2"/>
      <c r="B10" s="2"/>
      <c r="C10" s="2"/>
      <c r="D10" s="2" t="s">
        <v>11</v>
      </c>
      <c r="E10" s="3">
        <f>SUM(F10:AW10)</f>
        <v>10927000</v>
      </c>
      <c r="F10" s="18" t="s">
        <v>212</v>
      </c>
      <c r="G10" s="17">
        <v>499000</v>
      </c>
      <c r="H10" s="28" t="s">
        <v>159</v>
      </c>
      <c r="I10" s="17">
        <v>1122000</v>
      </c>
      <c r="J10" s="52" t="s">
        <v>160</v>
      </c>
      <c r="K10" s="18">
        <v>132000</v>
      </c>
      <c r="L10" s="18" t="s">
        <v>213</v>
      </c>
      <c r="M10" s="18">
        <v>66000</v>
      </c>
      <c r="N10" s="18" t="s">
        <v>214</v>
      </c>
      <c r="O10" s="18">
        <v>132000</v>
      </c>
      <c r="P10" s="31" t="s">
        <v>162</v>
      </c>
      <c r="Q10" s="18">
        <v>99000</v>
      </c>
      <c r="R10" s="18" t="s">
        <v>163</v>
      </c>
      <c r="S10" s="52">
        <v>363000</v>
      </c>
      <c r="T10" s="18" t="s">
        <v>164</v>
      </c>
      <c r="U10" s="47">
        <v>792000</v>
      </c>
      <c r="V10" s="18" t="s">
        <v>215</v>
      </c>
      <c r="W10" s="18">
        <v>1089000</v>
      </c>
      <c r="X10" s="18" t="s">
        <v>166</v>
      </c>
      <c r="Y10" s="47">
        <v>660000</v>
      </c>
      <c r="Z10" s="47" t="s">
        <v>216</v>
      </c>
      <c r="AA10" s="47">
        <v>759000</v>
      </c>
      <c r="AB10" s="47" t="s">
        <v>168</v>
      </c>
      <c r="AC10" s="47">
        <v>1386000</v>
      </c>
      <c r="AD10" s="29" t="s">
        <v>217</v>
      </c>
      <c r="AE10" s="47">
        <v>132000</v>
      </c>
      <c r="AF10" s="63" t="s">
        <v>170</v>
      </c>
      <c r="AG10" s="47">
        <v>726000</v>
      </c>
      <c r="AH10" s="47" t="s">
        <v>218</v>
      </c>
      <c r="AI10" s="83">
        <v>396000</v>
      </c>
      <c r="AJ10" s="83" t="s">
        <v>172</v>
      </c>
      <c r="AK10" s="83">
        <v>330000</v>
      </c>
      <c r="AL10" s="83" t="s">
        <v>219</v>
      </c>
      <c r="AM10" s="83">
        <v>594000</v>
      </c>
      <c r="AN10" s="83" t="s">
        <v>220</v>
      </c>
      <c r="AO10" s="83">
        <v>132000</v>
      </c>
      <c r="AP10" s="83" t="s">
        <v>175</v>
      </c>
      <c r="AQ10" s="83">
        <v>264000</v>
      </c>
      <c r="AR10" s="83" t="s">
        <v>176</v>
      </c>
      <c r="AS10" s="83">
        <v>627000</v>
      </c>
      <c r="AT10" s="83" t="s">
        <v>221</v>
      </c>
      <c r="AU10" s="83">
        <v>594000</v>
      </c>
      <c r="AV10" s="83" t="s">
        <v>222</v>
      </c>
      <c r="AW10" s="83">
        <v>33000</v>
      </c>
    </row>
    <row r="11" spans="1:49" x14ac:dyDescent="0.4">
      <c r="A11" s="78"/>
      <c r="B11" s="78"/>
      <c r="C11" s="133" t="s">
        <v>12</v>
      </c>
      <c r="D11" s="133"/>
      <c r="E11" s="3">
        <f>SUM(F11:AU11)</f>
        <v>0</v>
      </c>
      <c r="F11" s="18"/>
      <c r="G11" s="17"/>
      <c r="H11" s="28"/>
      <c r="I11" s="17"/>
      <c r="J11" s="52"/>
      <c r="K11" s="17"/>
      <c r="L11" s="18"/>
      <c r="M11" s="17"/>
      <c r="N11" s="18"/>
      <c r="O11" s="17"/>
      <c r="P11" s="20"/>
      <c r="Q11" s="21"/>
      <c r="R11" s="18"/>
      <c r="S11" s="17"/>
      <c r="T11" s="18"/>
      <c r="U11" s="22"/>
      <c r="V11" s="18"/>
      <c r="W11" s="17"/>
      <c r="X11" s="47"/>
      <c r="Y11" s="47"/>
      <c r="Z11" s="47"/>
    </row>
    <row r="12" spans="1:49" x14ac:dyDescent="0.4">
      <c r="A12" s="78"/>
      <c r="B12" s="78"/>
      <c r="C12" s="78"/>
      <c r="D12" s="78" t="s">
        <v>13</v>
      </c>
      <c r="E12" s="3">
        <f t="shared" si="0"/>
        <v>1776000</v>
      </c>
      <c r="F12" s="18" t="s">
        <v>223</v>
      </c>
      <c r="G12" s="17">
        <v>540000</v>
      </c>
      <c r="H12" s="28" t="s">
        <v>224</v>
      </c>
      <c r="I12" s="18">
        <v>1236000</v>
      </c>
      <c r="J12" s="52"/>
      <c r="K12" s="17"/>
      <c r="L12" s="18"/>
      <c r="M12" s="17"/>
      <c r="N12" s="18"/>
      <c r="O12" s="17"/>
      <c r="P12" s="18"/>
      <c r="Q12" s="17"/>
      <c r="R12" s="18"/>
      <c r="S12" s="17"/>
      <c r="T12" s="18"/>
      <c r="U12" s="17"/>
      <c r="V12" s="18"/>
      <c r="W12" s="17"/>
      <c r="X12" s="47"/>
      <c r="Y12" s="47"/>
      <c r="Z12" s="47"/>
      <c r="AK12" s="8"/>
      <c r="AU12" s="8"/>
    </row>
    <row r="13" spans="1:49" x14ac:dyDescent="0.4">
      <c r="A13" s="78"/>
      <c r="B13" s="78"/>
      <c r="C13" s="78"/>
      <c r="D13" s="78" t="s">
        <v>14</v>
      </c>
      <c r="E13" s="3">
        <f t="shared" si="0"/>
        <v>0</v>
      </c>
      <c r="F13" s="18"/>
      <c r="G13" s="17"/>
      <c r="H13" s="28"/>
      <c r="I13" s="17"/>
      <c r="J13" s="52"/>
      <c r="K13" s="17"/>
      <c r="L13" s="18"/>
      <c r="M13" s="17"/>
      <c r="N13" s="18"/>
      <c r="O13" s="17"/>
      <c r="P13" s="18"/>
      <c r="Q13" s="17"/>
      <c r="R13" s="18"/>
      <c r="S13" s="17"/>
      <c r="T13" s="18"/>
      <c r="U13" s="17"/>
      <c r="V13" s="18"/>
      <c r="W13" s="17"/>
      <c r="X13" s="47"/>
      <c r="Y13" s="47"/>
      <c r="Z13" s="47"/>
    </row>
    <row r="14" spans="1:49" x14ac:dyDescent="0.4">
      <c r="A14" s="78"/>
      <c r="B14" s="78"/>
      <c r="C14" s="78"/>
      <c r="D14" s="78" t="s">
        <v>225</v>
      </c>
      <c r="E14" s="3">
        <f t="shared" si="0"/>
        <v>800000</v>
      </c>
      <c r="F14" s="28" t="s">
        <v>615</v>
      </c>
      <c r="G14" s="121"/>
      <c r="H14" s="119">
        <v>500000</v>
      </c>
      <c r="I14" s="118" t="s">
        <v>616</v>
      </c>
      <c r="J14" s="118"/>
      <c r="K14" s="119">
        <v>300000</v>
      </c>
      <c r="L14" s="18"/>
      <c r="M14" s="17"/>
      <c r="N14" s="18"/>
      <c r="O14" s="17"/>
      <c r="P14" s="18"/>
      <c r="Q14" s="17"/>
      <c r="R14" s="18"/>
      <c r="S14" s="17"/>
      <c r="T14" s="18"/>
      <c r="U14" s="17"/>
      <c r="V14" s="18"/>
      <c r="W14" s="17"/>
      <c r="X14" s="47"/>
      <c r="Y14" s="47"/>
      <c r="Z14" s="47"/>
    </row>
    <row r="15" spans="1:49" x14ac:dyDescent="0.4">
      <c r="A15" s="78"/>
      <c r="B15" s="78"/>
      <c r="C15" s="78"/>
      <c r="D15" s="78" t="s">
        <v>226</v>
      </c>
      <c r="E15" s="3">
        <f t="shared" si="0"/>
        <v>0</v>
      </c>
      <c r="F15" s="18"/>
      <c r="G15" s="17"/>
      <c r="H15" s="28"/>
      <c r="I15" s="17"/>
      <c r="J15" s="52"/>
      <c r="K15" s="17"/>
      <c r="L15" s="18"/>
      <c r="M15" s="17"/>
      <c r="N15" s="18"/>
      <c r="O15" s="17"/>
      <c r="P15" s="18"/>
      <c r="Q15" s="17"/>
      <c r="R15" s="18"/>
      <c r="S15" s="17"/>
      <c r="T15" s="18"/>
      <c r="U15" s="17"/>
      <c r="V15" s="18"/>
      <c r="W15" s="17"/>
      <c r="X15" s="47"/>
      <c r="Y15" s="47"/>
      <c r="Z15" s="47"/>
    </row>
    <row r="16" spans="1:49" x14ac:dyDescent="0.4">
      <c r="A16" s="78"/>
      <c r="B16" s="78"/>
      <c r="C16" s="78" t="s">
        <v>227</v>
      </c>
      <c r="D16" s="78"/>
      <c r="E16" s="3">
        <f t="shared" si="0"/>
        <v>0</v>
      </c>
      <c r="F16" s="18"/>
      <c r="G16" s="17"/>
      <c r="H16" s="28"/>
      <c r="I16" s="17"/>
      <c r="J16" s="52"/>
      <c r="K16" s="17"/>
      <c r="L16" s="18"/>
      <c r="M16" s="17"/>
      <c r="N16" s="18"/>
      <c r="O16" s="17"/>
      <c r="P16" s="18"/>
      <c r="Q16" s="17"/>
      <c r="R16" s="18"/>
      <c r="S16" s="17"/>
      <c r="T16" s="18"/>
      <c r="U16" s="17"/>
      <c r="V16" s="18"/>
      <c r="W16" s="17"/>
      <c r="X16" s="47"/>
      <c r="Y16" s="47"/>
      <c r="Z16" s="47"/>
    </row>
    <row r="17" spans="1:26" x14ac:dyDescent="0.4">
      <c r="A17" s="78"/>
      <c r="B17" s="78"/>
      <c r="C17" s="78"/>
      <c r="D17" s="78" t="s">
        <v>228</v>
      </c>
      <c r="E17" s="3">
        <f t="shared" si="0"/>
        <v>2550000</v>
      </c>
      <c r="F17" s="18" t="s">
        <v>229</v>
      </c>
      <c r="G17" s="17">
        <v>2550000</v>
      </c>
      <c r="I17" s="17"/>
      <c r="J17" s="52"/>
      <c r="K17" s="17"/>
      <c r="L17" s="18"/>
      <c r="M17" s="17"/>
      <c r="N17" s="18"/>
      <c r="O17" s="17"/>
      <c r="P17" s="18"/>
      <c r="Q17" s="17"/>
      <c r="R17" s="18"/>
      <c r="S17" s="17"/>
      <c r="T17" s="18"/>
      <c r="U17" s="17"/>
      <c r="V17" s="18"/>
      <c r="W17" s="17"/>
      <c r="X17" s="47"/>
      <c r="Y17" s="47"/>
      <c r="Z17" s="47"/>
    </row>
    <row r="18" spans="1:26" x14ac:dyDescent="0.4">
      <c r="A18" s="78"/>
      <c r="B18" s="78"/>
      <c r="C18" s="78"/>
      <c r="D18" s="78" t="s">
        <v>230</v>
      </c>
      <c r="E18" s="3">
        <f t="shared" si="0"/>
        <v>1250000</v>
      </c>
      <c r="F18" s="29" t="s">
        <v>231</v>
      </c>
      <c r="G18" s="74">
        <v>1000000</v>
      </c>
      <c r="H18" s="28" t="s">
        <v>232</v>
      </c>
      <c r="I18" s="28">
        <v>250000</v>
      </c>
      <c r="J18" s="52"/>
      <c r="K18" s="17"/>
      <c r="L18" s="18"/>
      <c r="M18" s="17"/>
      <c r="N18" s="18"/>
      <c r="O18" s="17"/>
      <c r="P18" s="18"/>
      <c r="Q18" s="17"/>
      <c r="R18" s="18"/>
      <c r="S18" s="17"/>
      <c r="T18" s="18"/>
      <c r="U18" s="17"/>
      <c r="V18" s="18"/>
      <c r="W18" s="17"/>
      <c r="X18" s="47"/>
      <c r="Y18" s="47"/>
      <c r="Z18" s="47"/>
    </row>
    <row r="19" spans="1:26" x14ac:dyDescent="0.4">
      <c r="A19" s="78"/>
      <c r="B19" s="78"/>
      <c r="C19" s="78" t="s">
        <v>233</v>
      </c>
      <c r="D19" s="78"/>
      <c r="E19" s="3">
        <f t="shared" si="0"/>
        <v>0</v>
      </c>
      <c r="F19" s="18"/>
      <c r="G19" s="17"/>
      <c r="H19" s="28"/>
      <c r="I19" s="17"/>
      <c r="J19" s="52"/>
      <c r="K19" s="17"/>
      <c r="L19" s="18"/>
      <c r="M19" s="17"/>
      <c r="N19" s="18"/>
      <c r="O19" s="17"/>
      <c r="P19" s="18"/>
      <c r="Q19" s="17"/>
      <c r="R19" s="18"/>
      <c r="S19" s="17"/>
      <c r="T19" s="18"/>
      <c r="U19" s="17"/>
      <c r="V19" s="18"/>
      <c r="W19" s="17"/>
      <c r="X19" s="47"/>
      <c r="Y19" s="47"/>
      <c r="Z19" s="47"/>
    </row>
    <row r="20" spans="1:26" x14ac:dyDescent="0.4">
      <c r="A20" s="78"/>
      <c r="B20" s="78"/>
      <c r="C20" s="78"/>
      <c r="D20" s="78" t="s">
        <v>234</v>
      </c>
      <c r="E20" s="3">
        <f t="shared" si="0"/>
        <v>360000</v>
      </c>
      <c r="F20" s="18" t="s">
        <v>235</v>
      </c>
      <c r="G20" s="17">
        <v>120000</v>
      </c>
      <c r="H20" s="28" t="s">
        <v>236</v>
      </c>
      <c r="I20" s="17">
        <v>240000</v>
      </c>
      <c r="J20" s="52"/>
      <c r="K20" s="17"/>
      <c r="L20" s="18"/>
      <c r="M20" s="17"/>
      <c r="N20" s="18"/>
      <c r="O20" s="17"/>
      <c r="P20" s="18"/>
      <c r="Q20" s="17"/>
      <c r="R20" s="18"/>
      <c r="S20" s="17"/>
      <c r="T20" s="18"/>
      <c r="U20" s="17"/>
      <c r="V20" s="18"/>
      <c r="W20" s="17"/>
      <c r="X20" s="47"/>
      <c r="Y20" s="47"/>
      <c r="Z20" s="47"/>
    </row>
    <row r="21" spans="1:26" x14ac:dyDescent="0.4">
      <c r="A21" s="78"/>
      <c r="B21" s="78"/>
      <c r="C21" s="78"/>
      <c r="D21" s="78" t="s">
        <v>237</v>
      </c>
      <c r="E21" s="3">
        <f t="shared" si="0"/>
        <v>0</v>
      </c>
      <c r="F21" s="18"/>
      <c r="G21" s="17"/>
      <c r="H21" s="28"/>
      <c r="I21" s="17"/>
      <c r="J21" s="52"/>
      <c r="K21" s="17"/>
      <c r="L21" s="18"/>
      <c r="M21" s="17"/>
      <c r="N21" s="18"/>
      <c r="O21" s="17"/>
      <c r="P21" s="18"/>
      <c r="Q21" s="17"/>
      <c r="R21" s="18"/>
      <c r="S21" s="17"/>
      <c r="T21" s="18"/>
      <c r="U21" s="17"/>
      <c r="V21" s="18"/>
      <c r="W21" s="17"/>
      <c r="X21" s="47"/>
      <c r="Y21" s="47"/>
      <c r="Z21" s="47"/>
    </row>
    <row r="22" spans="1:26" x14ac:dyDescent="0.4">
      <c r="A22" s="78"/>
      <c r="B22" s="78" t="s">
        <v>238</v>
      </c>
      <c r="C22" s="78"/>
      <c r="D22" s="78"/>
      <c r="E22" s="3">
        <f t="shared" si="0"/>
        <v>0</v>
      </c>
      <c r="F22" s="18"/>
      <c r="G22" s="17"/>
      <c r="H22" s="28"/>
      <c r="I22" s="17"/>
      <c r="J22" s="52"/>
      <c r="K22" s="17"/>
      <c r="L22" s="18"/>
      <c r="M22" s="17"/>
      <c r="N22" s="18"/>
      <c r="O22" s="17"/>
      <c r="P22" s="18"/>
      <c r="Q22" s="17"/>
      <c r="R22" s="18"/>
      <c r="S22" s="17"/>
      <c r="T22" s="18"/>
      <c r="U22" s="17"/>
      <c r="V22" s="18"/>
      <c r="W22" s="17"/>
      <c r="X22" s="47"/>
      <c r="Y22" s="47"/>
      <c r="Z22" s="47"/>
    </row>
    <row r="23" spans="1:26" x14ac:dyDescent="0.4">
      <c r="A23" s="78"/>
      <c r="B23" s="78"/>
      <c r="C23" s="78" t="s">
        <v>239</v>
      </c>
      <c r="D23" s="78"/>
      <c r="E23" s="3">
        <f t="shared" si="0"/>
        <v>0</v>
      </c>
      <c r="F23" s="18"/>
      <c r="G23" s="75"/>
      <c r="H23" s="28"/>
      <c r="I23" s="17"/>
      <c r="J23" s="52"/>
      <c r="K23" s="17"/>
      <c r="L23" s="18"/>
      <c r="M23" s="17"/>
      <c r="N23" s="18"/>
      <c r="O23" s="17"/>
      <c r="P23" s="18"/>
      <c r="Q23" s="17"/>
      <c r="R23" s="18"/>
      <c r="S23" s="17"/>
      <c r="T23" s="18"/>
      <c r="U23" s="17"/>
      <c r="V23" s="18"/>
      <c r="W23" s="17"/>
      <c r="X23" s="47"/>
      <c r="Y23" s="47"/>
      <c r="Z23" s="47"/>
    </row>
    <row r="24" spans="1:26" x14ac:dyDescent="0.4">
      <c r="A24" s="78"/>
      <c r="B24" s="78"/>
      <c r="C24" s="78"/>
      <c r="D24" s="78" t="s">
        <v>240</v>
      </c>
      <c r="E24" s="3">
        <f t="shared" si="0"/>
        <v>1060910</v>
      </c>
      <c r="F24" s="18" t="s">
        <v>241</v>
      </c>
      <c r="G24" s="17">
        <v>1060910</v>
      </c>
      <c r="H24" s="28"/>
      <c r="I24" s="17"/>
      <c r="J24" s="52"/>
      <c r="K24" s="17"/>
      <c r="L24" s="18"/>
      <c r="M24" s="17"/>
      <c r="N24" s="18"/>
      <c r="O24" s="17"/>
      <c r="P24" s="18"/>
      <c r="Q24" s="17"/>
      <c r="R24" s="18"/>
      <c r="S24" s="17"/>
      <c r="T24" s="18"/>
      <c r="U24" s="17"/>
      <c r="V24" s="18"/>
      <c r="W24" s="17"/>
      <c r="X24" s="47"/>
      <c r="Y24" s="47"/>
      <c r="Z24" s="47"/>
    </row>
    <row r="25" spans="1:26" x14ac:dyDescent="0.4">
      <c r="A25" s="78"/>
      <c r="B25" s="78"/>
      <c r="C25" s="78" t="s">
        <v>242</v>
      </c>
      <c r="D25" s="78"/>
      <c r="E25" s="3">
        <f t="shared" si="0"/>
        <v>0</v>
      </c>
      <c r="F25" s="31"/>
      <c r="G25" s="21"/>
      <c r="H25" s="28"/>
      <c r="I25" s="17"/>
      <c r="J25" s="52"/>
      <c r="K25" s="17"/>
      <c r="L25" s="18"/>
      <c r="M25" s="17"/>
      <c r="N25" s="18"/>
      <c r="O25" s="17"/>
      <c r="P25" s="18"/>
      <c r="Q25" s="17"/>
      <c r="R25" s="18"/>
      <c r="S25" s="17"/>
      <c r="T25" s="18"/>
      <c r="U25" s="17"/>
      <c r="V25" s="18"/>
      <c r="W25" s="17"/>
      <c r="X25" s="47"/>
      <c r="Y25" s="47"/>
      <c r="Z25" s="47"/>
    </row>
    <row r="26" spans="1:26" x14ac:dyDescent="0.4">
      <c r="A26" s="78"/>
      <c r="B26" s="78"/>
      <c r="C26" s="78"/>
      <c r="D26" s="78" t="s">
        <v>243</v>
      </c>
      <c r="E26" s="3">
        <f>SUM(F26:Z26)</f>
        <v>421108</v>
      </c>
      <c r="F26" s="28" t="s">
        <v>245</v>
      </c>
      <c r="G26" s="17">
        <v>96108</v>
      </c>
      <c r="H26" s="52">
        <v>75000</v>
      </c>
      <c r="I26" s="17">
        <v>50000</v>
      </c>
      <c r="J26" s="18">
        <v>100000</v>
      </c>
      <c r="K26" s="18">
        <v>100000</v>
      </c>
      <c r="N26" s="17"/>
      <c r="O26" s="17"/>
      <c r="P26" s="18"/>
      <c r="Q26" s="17"/>
      <c r="R26" s="18"/>
      <c r="S26" s="18"/>
      <c r="U26" s="17"/>
      <c r="V26" s="28"/>
      <c r="W26" s="41"/>
      <c r="X26" s="25"/>
      <c r="Y26" s="47"/>
      <c r="Z26" s="47"/>
    </row>
    <row r="27" spans="1:26" x14ac:dyDescent="0.4">
      <c r="A27" s="78"/>
      <c r="B27" s="78"/>
      <c r="C27" s="78"/>
      <c r="D27" s="78" t="s">
        <v>246</v>
      </c>
      <c r="E27" s="3">
        <f t="shared" si="0"/>
        <v>0</v>
      </c>
      <c r="F27" s="18"/>
      <c r="G27" s="17"/>
      <c r="H27" s="28"/>
      <c r="I27" s="17"/>
      <c r="J27" s="52"/>
      <c r="K27" s="17"/>
      <c r="L27" s="18"/>
      <c r="M27" s="17"/>
      <c r="N27" s="18"/>
      <c r="O27" s="17"/>
      <c r="P27" s="18"/>
      <c r="Q27" s="17"/>
      <c r="R27" s="18"/>
      <c r="S27" s="17"/>
      <c r="T27" s="18"/>
      <c r="U27" s="17"/>
      <c r="V27" s="18"/>
      <c r="W27" s="17"/>
      <c r="X27" s="47"/>
      <c r="Y27" s="47"/>
      <c r="Z27" s="47"/>
    </row>
    <row r="28" spans="1:26" x14ac:dyDescent="0.4">
      <c r="A28" s="78"/>
      <c r="B28" s="78"/>
      <c r="C28" s="78" t="s">
        <v>247</v>
      </c>
      <c r="D28" s="78"/>
      <c r="E28" s="3">
        <f t="shared" si="0"/>
        <v>0</v>
      </c>
      <c r="F28" s="18"/>
      <c r="G28" s="17"/>
      <c r="H28" s="17"/>
      <c r="J28" s="52"/>
      <c r="K28" s="17"/>
      <c r="L28" s="18"/>
      <c r="M28" s="17"/>
      <c r="N28" s="18"/>
      <c r="O28" s="17"/>
      <c r="P28" s="18"/>
      <c r="Q28" s="17"/>
      <c r="R28" s="18"/>
      <c r="S28" s="17"/>
      <c r="T28" s="18"/>
      <c r="U28" s="17"/>
      <c r="V28" s="18"/>
      <c r="W28" s="17"/>
      <c r="X28" s="47"/>
      <c r="Y28" s="47"/>
      <c r="Z28" s="47"/>
    </row>
    <row r="29" spans="1:26" x14ac:dyDescent="0.4">
      <c r="A29" s="78"/>
      <c r="B29" s="78"/>
      <c r="C29" s="78" t="s">
        <v>248</v>
      </c>
      <c r="D29" s="78"/>
      <c r="E29" s="3">
        <f t="shared" si="0"/>
        <v>148890</v>
      </c>
      <c r="F29" s="18" t="s">
        <v>249</v>
      </c>
      <c r="G29" s="17">
        <v>135890</v>
      </c>
      <c r="H29" s="28">
        <v>13000</v>
      </c>
      <c r="I29" s="17"/>
      <c r="J29" s="52"/>
      <c r="K29" s="17"/>
      <c r="L29" s="18"/>
      <c r="M29" s="17"/>
      <c r="N29" s="18"/>
      <c r="O29" s="17"/>
      <c r="P29" s="18"/>
      <c r="Q29" s="17"/>
      <c r="R29" s="18"/>
      <c r="S29" s="17"/>
      <c r="T29" s="18"/>
      <c r="U29" s="17"/>
      <c r="V29" s="18"/>
      <c r="W29" s="17"/>
      <c r="X29" s="47"/>
      <c r="Y29" s="47"/>
      <c r="Z29" s="47"/>
    </row>
    <row r="30" spans="1:26" x14ac:dyDescent="0.4">
      <c r="A30" s="78"/>
      <c r="B30" s="78"/>
      <c r="C30" s="78" t="s">
        <v>250</v>
      </c>
      <c r="D30" s="78"/>
      <c r="E30" s="3">
        <f t="shared" si="0"/>
        <v>0</v>
      </c>
      <c r="F30" s="18"/>
      <c r="G30" s="17"/>
      <c r="H30" s="28"/>
      <c r="I30" s="17"/>
      <c r="J30" s="52"/>
      <c r="K30" s="17"/>
      <c r="L30" s="18"/>
      <c r="M30" s="17"/>
      <c r="N30" s="18"/>
      <c r="O30" s="17"/>
      <c r="P30" s="18"/>
      <c r="Q30" s="17"/>
      <c r="R30" s="18"/>
      <c r="S30" s="17"/>
      <c r="T30" s="18"/>
      <c r="U30" s="17"/>
      <c r="V30" s="18"/>
      <c r="W30" s="17"/>
      <c r="X30" s="47"/>
      <c r="Y30" s="47"/>
      <c r="Z30" s="47"/>
    </row>
    <row r="31" spans="1:26" x14ac:dyDescent="0.4">
      <c r="A31" s="78"/>
      <c r="B31" s="78"/>
      <c r="C31" s="78" t="s">
        <v>251</v>
      </c>
      <c r="D31" s="78"/>
      <c r="E31" s="3">
        <f t="shared" si="0"/>
        <v>0</v>
      </c>
      <c r="F31" s="18"/>
      <c r="G31" s="17"/>
      <c r="H31" s="28"/>
      <c r="I31" s="17"/>
      <c r="J31" s="52"/>
      <c r="K31" s="17"/>
      <c r="L31" s="18"/>
      <c r="M31" s="17"/>
      <c r="N31" s="18"/>
      <c r="O31" s="17"/>
      <c r="P31" s="18"/>
      <c r="Q31" s="17"/>
      <c r="R31" s="18"/>
      <c r="S31" s="17"/>
      <c r="T31" s="18"/>
      <c r="U31" s="17"/>
      <c r="V31" s="18"/>
      <c r="W31" s="17"/>
      <c r="X31" s="47"/>
      <c r="Y31" s="47"/>
      <c r="Z31" s="47"/>
    </row>
    <row r="32" spans="1:26" x14ac:dyDescent="0.4">
      <c r="A32" s="78"/>
      <c r="B32" s="78"/>
      <c r="C32" s="78" t="s">
        <v>252</v>
      </c>
      <c r="D32" s="78"/>
      <c r="E32" s="3">
        <f t="shared" si="0"/>
        <v>0</v>
      </c>
      <c r="F32" s="18"/>
      <c r="G32" s="17"/>
      <c r="H32" s="28"/>
      <c r="I32" s="17"/>
      <c r="J32" s="52"/>
      <c r="K32" s="17"/>
      <c r="L32" s="18"/>
      <c r="M32" s="17"/>
      <c r="N32" s="18"/>
      <c r="O32" s="17"/>
      <c r="P32" s="18"/>
      <c r="Q32" s="17"/>
      <c r="R32" s="18"/>
      <c r="S32" s="17"/>
      <c r="T32" s="18"/>
      <c r="U32" s="17"/>
      <c r="V32" s="18"/>
      <c r="W32" s="17"/>
      <c r="X32" s="47"/>
      <c r="Y32" s="47"/>
      <c r="Z32" s="47"/>
    </row>
    <row r="33" spans="1:49" x14ac:dyDescent="0.4">
      <c r="A33" s="78"/>
      <c r="B33" s="78"/>
      <c r="C33" s="78" t="s">
        <v>253</v>
      </c>
      <c r="D33" s="78"/>
      <c r="E33" s="3">
        <f t="shared" si="0"/>
        <v>0</v>
      </c>
      <c r="F33" s="18"/>
      <c r="G33" s="17"/>
      <c r="H33" s="28"/>
      <c r="I33" s="17"/>
      <c r="J33" s="52"/>
      <c r="K33" s="17"/>
      <c r="L33" s="18"/>
      <c r="M33" s="17"/>
      <c r="N33" s="18"/>
      <c r="O33" s="17"/>
      <c r="P33" s="18"/>
      <c r="Q33" s="17"/>
      <c r="R33" s="18"/>
      <c r="S33" s="17"/>
      <c r="T33" s="18"/>
      <c r="U33" s="17"/>
      <c r="V33" s="18"/>
      <c r="W33" s="17"/>
      <c r="X33" s="47"/>
      <c r="Y33" s="47"/>
      <c r="Z33" s="47"/>
    </row>
    <row r="34" spans="1:49" x14ac:dyDescent="0.4">
      <c r="A34" s="78"/>
      <c r="B34" s="78"/>
      <c r="C34" s="78" t="s">
        <v>254</v>
      </c>
      <c r="D34" s="78"/>
      <c r="E34" s="3">
        <f t="shared" si="0"/>
        <v>0</v>
      </c>
      <c r="F34" s="18"/>
      <c r="G34" s="17"/>
      <c r="H34" s="28"/>
      <c r="I34" s="17"/>
      <c r="J34" s="52"/>
      <c r="K34" s="17"/>
      <c r="L34" s="18"/>
      <c r="M34" s="17"/>
      <c r="N34" s="18"/>
      <c r="O34" s="17"/>
      <c r="P34" s="18"/>
      <c r="Q34" s="17"/>
      <c r="R34" s="18"/>
      <c r="S34" s="17"/>
      <c r="T34" s="18"/>
      <c r="U34" s="17"/>
      <c r="V34" s="18"/>
      <c r="W34" s="17"/>
      <c r="X34" s="47"/>
      <c r="Y34" s="47"/>
      <c r="Z34" s="47"/>
    </row>
    <row r="35" spans="1:49" x14ac:dyDescent="0.4">
      <c r="A35" s="78" t="s">
        <v>255</v>
      </c>
      <c r="B35" s="78"/>
      <c r="C35" s="78"/>
      <c r="D35" s="78"/>
      <c r="E35" s="3">
        <f t="shared" si="0"/>
        <v>0</v>
      </c>
      <c r="F35" s="18"/>
      <c r="G35" s="17"/>
      <c r="H35" s="28"/>
      <c r="I35" s="17"/>
      <c r="J35" s="52"/>
      <c r="K35" s="17"/>
      <c r="L35" s="18"/>
      <c r="M35" s="17"/>
      <c r="N35" s="18"/>
      <c r="O35" s="17"/>
      <c r="P35" s="18"/>
      <c r="Q35" s="17"/>
      <c r="R35" s="18"/>
      <c r="S35" s="17"/>
      <c r="T35" s="18"/>
      <c r="U35" s="17"/>
      <c r="V35" s="18"/>
      <c r="W35" s="17"/>
      <c r="X35" s="47"/>
      <c r="Y35" s="47"/>
      <c r="Z35" s="47"/>
    </row>
    <row r="36" spans="1:49" x14ac:dyDescent="0.4">
      <c r="A36" s="78"/>
      <c r="B36" s="78" t="s">
        <v>256</v>
      </c>
      <c r="C36" s="78"/>
      <c r="D36" s="78"/>
      <c r="E36" s="3">
        <f t="shared" si="0"/>
        <v>0</v>
      </c>
      <c r="F36" s="18"/>
      <c r="G36" s="17"/>
      <c r="I36" s="17"/>
      <c r="J36" s="52"/>
      <c r="K36" s="17"/>
      <c r="L36" s="18"/>
      <c r="M36" s="17"/>
      <c r="N36" s="18"/>
      <c r="O36" s="17"/>
      <c r="P36" s="18"/>
      <c r="Q36" s="17"/>
      <c r="R36" s="18"/>
      <c r="S36" s="17"/>
      <c r="T36" s="18"/>
      <c r="U36" s="17"/>
      <c r="V36" s="18"/>
      <c r="W36" s="17"/>
      <c r="X36" s="47"/>
      <c r="Y36" s="47"/>
      <c r="Z36" s="47"/>
    </row>
    <row r="37" spans="1:49" x14ac:dyDescent="0.4">
      <c r="A37" s="78"/>
      <c r="B37" s="78"/>
      <c r="C37" s="78" t="s">
        <v>257</v>
      </c>
      <c r="D37" s="78"/>
      <c r="E37" s="3">
        <f t="shared" si="0"/>
        <v>538770</v>
      </c>
      <c r="F37" s="18" t="s">
        <v>258</v>
      </c>
      <c r="G37" s="17">
        <v>55650</v>
      </c>
      <c r="H37" s="28">
        <v>173360</v>
      </c>
      <c r="I37" s="17">
        <v>135560</v>
      </c>
      <c r="J37" s="52">
        <v>174200</v>
      </c>
      <c r="K37" s="17"/>
      <c r="L37" s="18"/>
      <c r="M37" s="17"/>
      <c r="N37" s="18"/>
      <c r="O37" s="17"/>
      <c r="P37" s="18"/>
      <c r="Q37" s="17"/>
      <c r="R37" s="18"/>
      <c r="S37" s="17"/>
      <c r="T37" s="18"/>
      <c r="U37" s="17"/>
      <c r="V37" s="18"/>
      <c r="W37" s="17"/>
      <c r="X37" s="47"/>
      <c r="Y37" s="47"/>
      <c r="Z37" s="47"/>
    </row>
    <row r="38" spans="1:49" x14ac:dyDescent="0.4">
      <c r="A38" s="78"/>
      <c r="B38" s="78"/>
      <c r="C38" s="78" t="s">
        <v>259</v>
      </c>
      <c r="D38" s="78"/>
      <c r="E38" s="3">
        <f t="shared" si="0"/>
        <v>0</v>
      </c>
      <c r="F38" s="18"/>
      <c r="G38" s="17"/>
      <c r="I38" s="17"/>
      <c r="J38" s="52"/>
      <c r="K38" s="17"/>
      <c r="L38" s="18"/>
      <c r="M38" s="17"/>
      <c r="N38" s="18"/>
      <c r="O38" s="17"/>
      <c r="P38" s="18"/>
      <c r="Q38" s="17"/>
      <c r="R38" s="18"/>
      <c r="S38" s="17"/>
      <c r="T38" s="18"/>
      <c r="U38" s="17"/>
      <c r="V38" s="18"/>
      <c r="W38" s="17"/>
      <c r="X38" s="47"/>
      <c r="Y38" s="47"/>
      <c r="Z38" s="47"/>
    </row>
    <row r="39" spans="1:49" x14ac:dyDescent="0.4">
      <c r="A39" s="78"/>
      <c r="B39" s="78"/>
      <c r="C39" s="78" t="s">
        <v>260</v>
      </c>
      <c r="D39" s="78"/>
      <c r="E39" s="3">
        <f t="shared" si="0"/>
        <v>4195210</v>
      </c>
      <c r="F39" s="18" t="s">
        <v>261</v>
      </c>
      <c r="G39" s="9">
        <v>2174000</v>
      </c>
      <c r="H39" s="28" t="s">
        <v>262</v>
      </c>
      <c r="I39" s="17">
        <v>2021210</v>
      </c>
      <c r="J39" s="70"/>
      <c r="L39" s="18"/>
      <c r="M39" s="17"/>
      <c r="N39" s="18"/>
      <c r="O39" s="17"/>
      <c r="P39" s="18"/>
      <c r="Q39" s="17"/>
      <c r="R39" s="18"/>
      <c r="S39" s="17"/>
      <c r="T39" s="18"/>
      <c r="U39" s="17"/>
      <c r="V39" s="18"/>
      <c r="W39" s="17"/>
      <c r="X39" s="47"/>
      <c r="Y39" s="47"/>
      <c r="Z39" s="47"/>
    </row>
    <row r="40" spans="1:49" x14ac:dyDescent="0.4">
      <c r="A40" s="78"/>
      <c r="B40" s="78" t="s">
        <v>263</v>
      </c>
      <c r="C40" s="78"/>
      <c r="D40" s="78"/>
      <c r="E40" s="3">
        <f t="shared" si="0"/>
        <v>0</v>
      </c>
      <c r="F40" s="18"/>
      <c r="G40" s="17"/>
      <c r="H40" s="28"/>
      <c r="I40" s="17"/>
      <c r="J40" s="52"/>
      <c r="K40" s="17"/>
      <c r="L40" s="18"/>
      <c r="M40" s="17"/>
      <c r="N40" s="18"/>
      <c r="O40" s="17"/>
      <c r="P40" s="18"/>
      <c r="Q40" s="17"/>
      <c r="R40" s="18"/>
      <c r="S40" s="17"/>
      <c r="T40" s="18"/>
      <c r="U40" s="17"/>
      <c r="V40" s="18"/>
      <c r="W40" s="17"/>
      <c r="X40" s="47"/>
      <c r="Y40" s="47"/>
      <c r="Z40" s="47"/>
    </row>
    <row r="41" spans="1:49" x14ac:dyDescent="0.4">
      <c r="A41" s="78"/>
      <c r="B41" s="78"/>
      <c r="C41" s="78" t="s">
        <v>264</v>
      </c>
      <c r="D41" s="78"/>
      <c r="E41" s="3">
        <f t="shared" si="0"/>
        <v>0</v>
      </c>
      <c r="F41" s="18"/>
      <c r="G41" s="17"/>
      <c r="H41" s="28"/>
      <c r="I41" s="17"/>
      <c r="J41" s="52"/>
      <c r="K41" s="17"/>
      <c r="L41" s="18"/>
      <c r="M41" s="17"/>
      <c r="N41" s="18"/>
      <c r="O41" s="17"/>
      <c r="P41" s="18"/>
      <c r="Q41" s="17"/>
      <c r="R41" s="18"/>
      <c r="S41" s="17"/>
      <c r="T41" s="18"/>
      <c r="U41" s="17"/>
      <c r="V41" s="18"/>
      <c r="W41" s="17"/>
      <c r="X41" s="47"/>
      <c r="Y41" s="47"/>
      <c r="Z41" s="47"/>
    </row>
    <row r="42" spans="1:49" x14ac:dyDescent="0.4">
      <c r="A42" s="78"/>
      <c r="B42" s="78"/>
      <c r="C42" s="78"/>
      <c r="D42" s="78" t="s">
        <v>265</v>
      </c>
      <c r="E42" s="3">
        <f t="shared" si="0"/>
        <v>0</v>
      </c>
      <c r="F42" s="18"/>
      <c r="G42" s="17"/>
      <c r="H42" s="28"/>
      <c r="I42" s="17"/>
      <c r="J42" s="52"/>
      <c r="K42" s="17"/>
      <c r="L42" s="18"/>
      <c r="M42" s="17"/>
      <c r="N42" s="18"/>
      <c r="O42" s="17"/>
      <c r="P42" s="18"/>
      <c r="Q42" s="17"/>
      <c r="R42" s="18"/>
      <c r="S42" s="17"/>
      <c r="T42" s="18"/>
      <c r="U42" s="17"/>
      <c r="V42" s="18"/>
      <c r="W42" s="17"/>
      <c r="X42" s="47"/>
      <c r="Y42" s="47"/>
      <c r="Z42" s="47"/>
    </row>
    <row r="43" spans="1:49" x14ac:dyDescent="0.4">
      <c r="A43" s="78"/>
      <c r="B43" s="78"/>
      <c r="C43" s="78"/>
      <c r="D43" s="78" t="s">
        <v>266</v>
      </c>
      <c r="E43" s="3">
        <f t="shared" si="0"/>
        <v>0</v>
      </c>
      <c r="F43" s="18"/>
      <c r="G43" s="17"/>
      <c r="H43" s="28"/>
      <c r="I43" s="17"/>
      <c r="J43" s="52"/>
      <c r="K43" s="17"/>
      <c r="L43" s="18"/>
      <c r="M43" s="17"/>
      <c r="N43" s="18"/>
      <c r="O43" s="17"/>
      <c r="P43" s="18"/>
      <c r="Q43" s="17"/>
      <c r="R43" s="18"/>
      <c r="S43" s="17"/>
      <c r="T43" s="18"/>
      <c r="U43" s="17"/>
      <c r="V43" s="18"/>
      <c r="W43" s="17"/>
      <c r="X43" s="47"/>
      <c r="Y43" s="47"/>
      <c r="Z43" s="47"/>
    </row>
    <row r="44" spans="1:49" x14ac:dyDescent="0.4">
      <c r="A44" s="78"/>
      <c r="B44" s="78"/>
      <c r="C44" s="78"/>
      <c r="D44" s="78" t="s">
        <v>267</v>
      </c>
      <c r="E44" s="3">
        <f t="shared" si="0"/>
        <v>665280</v>
      </c>
      <c r="F44" s="18" t="s">
        <v>268</v>
      </c>
      <c r="G44" s="17">
        <v>665280</v>
      </c>
      <c r="H44" s="28"/>
      <c r="I44" s="17"/>
      <c r="J44" s="52"/>
      <c r="K44" s="17"/>
      <c r="L44" s="18"/>
      <c r="M44" s="17"/>
      <c r="N44" s="18"/>
      <c r="O44" s="17"/>
      <c r="P44" s="18"/>
      <c r="Q44" s="17"/>
      <c r="R44" s="18"/>
      <c r="S44" s="17"/>
      <c r="T44" s="18"/>
      <c r="U44" s="17"/>
      <c r="V44" s="18"/>
      <c r="W44" s="17"/>
      <c r="X44" s="47"/>
      <c r="Y44" s="47"/>
      <c r="Z44" s="47"/>
    </row>
    <row r="45" spans="1:49" x14ac:dyDescent="0.4">
      <c r="A45" s="78"/>
      <c r="B45" s="78"/>
      <c r="C45" s="78" t="s">
        <v>269</v>
      </c>
      <c r="D45" s="78"/>
      <c r="E45" s="3">
        <f t="shared" si="0"/>
        <v>0</v>
      </c>
      <c r="F45" s="18"/>
      <c r="G45" s="17"/>
      <c r="H45" s="28"/>
      <c r="I45" s="17"/>
      <c r="J45" s="52"/>
      <c r="K45" s="17"/>
      <c r="L45" s="18"/>
      <c r="M45" s="17"/>
      <c r="N45" s="18"/>
      <c r="O45" s="17"/>
      <c r="P45" s="18"/>
      <c r="Q45" s="17"/>
      <c r="R45" s="18"/>
      <c r="S45" s="17"/>
      <c r="T45" s="18"/>
      <c r="U45" s="17"/>
      <c r="V45" s="18"/>
      <c r="W45" s="17"/>
      <c r="X45" s="47"/>
      <c r="Y45" s="47"/>
      <c r="Z45" s="47"/>
    </row>
    <row r="46" spans="1:49" x14ac:dyDescent="0.4">
      <c r="A46" s="78"/>
      <c r="B46" s="78"/>
      <c r="C46" s="78"/>
      <c r="D46" s="78" t="s">
        <v>270</v>
      </c>
      <c r="E46" s="3">
        <f t="shared" si="0"/>
        <v>0</v>
      </c>
      <c r="G46" s="17"/>
      <c r="H46" s="28"/>
      <c r="I46" s="17"/>
      <c r="J46" s="52"/>
      <c r="K46" s="17"/>
      <c r="L46" s="18"/>
      <c r="M46" s="17"/>
      <c r="N46" s="18"/>
      <c r="O46" s="17"/>
      <c r="P46" s="18"/>
      <c r="Q46" s="17"/>
      <c r="R46" s="18"/>
      <c r="S46" s="17"/>
      <c r="T46" s="18"/>
      <c r="U46" s="17"/>
      <c r="V46" s="18"/>
      <c r="W46" s="17"/>
      <c r="X46" s="47"/>
      <c r="Y46" s="47"/>
      <c r="Z46" s="47"/>
    </row>
    <row r="47" spans="1:49" x14ac:dyDescent="0.4">
      <c r="A47" s="78"/>
      <c r="B47" s="78"/>
      <c r="C47" s="78"/>
      <c r="D47" s="78" t="s">
        <v>271</v>
      </c>
      <c r="E47" s="3">
        <f>SUM(F47:Z47)</f>
        <v>0</v>
      </c>
      <c r="F47" s="18" t="s">
        <v>276</v>
      </c>
      <c r="G47" s="17"/>
      <c r="H47" s="52"/>
      <c r="I47" s="17"/>
      <c r="J47" s="18"/>
      <c r="K47" s="18"/>
      <c r="L47" s="18"/>
      <c r="M47" s="17"/>
      <c r="O47" s="17"/>
      <c r="P47" s="18"/>
      <c r="Q47" s="17"/>
      <c r="R47" s="18"/>
      <c r="S47" s="17"/>
      <c r="T47" s="18"/>
      <c r="U47" s="17"/>
      <c r="V47" s="18"/>
      <c r="W47" s="17"/>
      <c r="X47" s="47"/>
      <c r="Y47" s="47"/>
      <c r="Z47" s="47"/>
    </row>
    <row r="48" spans="1:49" s="7" customFormat="1" x14ac:dyDescent="0.4">
      <c r="A48" s="78"/>
      <c r="B48" s="78"/>
      <c r="C48" s="78"/>
      <c r="D48" s="78" t="s">
        <v>277</v>
      </c>
      <c r="E48" s="3">
        <f t="shared" si="0"/>
        <v>0</v>
      </c>
      <c r="F48" s="18"/>
      <c r="G48" s="17"/>
      <c r="H48" s="16"/>
      <c r="I48" s="17"/>
      <c r="J48" s="52"/>
      <c r="K48" s="17"/>
      <c r="L48" s="18"/>
      <c r="M48" s="17"/>
      <c r="N48" s="18"/>
      <c r="O48" s="17"/>
      <c r="P48" s="18"/>
      <c r="Q48" s="17"/>
      <c r="R48" s="18"/>
      <c r="S48" s="17"/>
      <c r="T48" s="18"/>
      <c r="U48" s="17"/>
      <c r="V48" s="18"/>
      <c r="W48" s="17"/>
      <c r="X48" s="47"/>
      <c r="Y48" s="47"/>
      <c r="Z48" s="47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</row>
    <row r="49" spans="1:51" x14ac:dyDescent="0.4">
      <c r="A49" s="78" t="s">
        <v>278</v>
      </c>
      <c r="B49" s="78"/>
      <c r="C49" s="78"/>
      <c r="D49" s="78"/>
      <c r="E49" s="3">
        <f t="shared" si="0"/>
        <v>0</v>
      </c>
      <c r="F49" s="18"/>
      <c r="G49" s="17"/>
      <c r="H49" s="28"/>
      <c r="I49" s="17"/>
      <c r="J49" s="52"/>
      <c r="K49" s="17"/>
      <c r="L49" s="18"/>
      <c r="M49" s="17"/>
      <c r="N49" s="18"/>
      <c r="O49" s="17"/>
      <c r="P49" s="18"/>
      <c r="Q49" s="17"/>
      <c r="R49" s="43"/>
      <c r="S49" s="17"/>
      <c r="T49" s="18"/>
      <c r="U49" s="17"/>
      <c r="V49" s="18"/>
      <c r="W49" s="17"/>
      <c r="X49" s="47"/>
      <c r="Y49" s="47"/>
      <c r="Z49" s="47"/>
    </row>
    <row r="50" spans="1:51" x14ac:dyDescent="0.4">
      <c r="A50" s="78"/>
      <c r="B50" s="78" t="s">
        <v>279</v>
      </c>
      <c r="C50" s="78"/>
      <c r="D50" s="78"/>
      <c r="E50" s="3">
        <f t="shared" si="0"/>
        <v>0</v>
      </c>
      <c r="F50" s="18"/>
      <c r="G50" s="17"/>
      <c r="H50" s="28"/>
      <c r="I50" s="17"/>
      <c r="J50" s="52"/>
      <c r="K50" s="17"/>
      <c r="L50" s="18"/>
      <c r="M50" s="17"/>
      <c r="N50" s="18"/>
      <c r="O50" s="17"/>
      <c r="P50" s="18"/>
      <c r="Q50" s="17"/>
      <c r="R50" s="28"/>
      <c r="S50" s="17"/>
      <c r="T50" s="18"/>
      <c r="U50" s="17"/>
      <c r="V50" s="18"/>
      <c r="W50" s="17"/>
      <c r="X50" s="47"/>
      <c r="Y50" s="47"/>
      <c r="Z50" s="47"/>
      <c r="AA50" s="84"/>
      <c r="AB50" s="84"/>
    </row>
    <row r="51" spans="1:51" s="7" customFormat="1" ht="26.4" x14ac:dyDescent="0.4">
      <c r="A51" s="2"/>
      <c r="B51" s="2"/>
      <c r="C51" s="2" t="s">
        <v>280</v>
      </c>
      <c r="D51" s="2"/>
      <c r="E51" s="3">
        <f t="shared" si="0"/>
        <v>4323020</v>
      </c>
      <c r="F51" s="115" t="s">
        <v>244</v>
      </c>
      <c r="G51" s="116">
        <v>3701500</v>
      </c>
      <c r="H51" s="18" t="s">
        <v>281</v>
      </c>
      <c r="I51" s="17">
        <v>32200</v>
      </c>
      <c r="J51" s="31" t="s">
        <v>282</v>
      </c>
      <c r="K51" s="17">
        <v>30000</v>
      </c>
      <c r="L51" s="52" t="s">
        <v>283</v>
      </c>
      <c r="M51" s="17">
        <v>60500</v>
      </c>
      <c r="N51" s="18" t="s">
        <v>284</v>
      </c>
      <c r="O51" s="17">
        <v>20000</v>
      </c>
      <c r="P51" s="17" t="s">
        <v>285</v>
      </c>
      <c r="Q51" s="18">
        <v>440220</v>
      </c>
      <c r="R51" s="43" t="s">
        <v>286</v>
      </c>
      <c r="S51" s="18">
        <v>19400</v>
      </c>
      <c r="T51" s="43" t="s">
        <v>287</v>
      </c>
      <c r="U51" s="18">
        <v>19200</v>
      </c>
      <c r="V51" s="17"/>
      <c r="W51" s="44"/>
      <c r="X51" s="17"/>
      <c r="Y51" s="18"/>
      <c r="Z51" s="25"/>
      <c r="AA51" s="84"/>
      <c r="AB51" s="84"/>
      <c r="AC51" s="85"/>
      <c r="AD51" s="85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</row>
    <row r="52" spans="1:51" x14ac:dyDescent="0.4">
      <c r="A52" s="78"/>
      <c r="B52" s="78"/>
      <c r="C52" s="78" t="s">
        <v>288</v>
      </c>
      <c r="D52" s="78"/>
      <c r="E52" s="3">
        <f t="shared" si="0"/>
        <v>198000</v>
      </c>
      <c r="F52" s="18" t="s">
        <v>289</v>
      </c>
      <c r="G52" s="17">
        <v>198000</v>
      </c>
      <c r="H52" s="28"/>
      <c r="I52" s="17"/>
      <c r="J52" s="52"/>
      <c r="K52" s="18"/>
      <c r="L52" s="18"/>
      <c r="M52" s="17"/>
      <c r="N52" s="18"/>
      <c r="O52" s="17"/>
      <c r="P52" s="18"/>
      <c r="Q52" s="17"/>
      <c r="R52" s="18"/>
      <c r="S52" s="17"/>
      <c r="T52" s="18"/>
      <c r="U52" s="17"/>
      <c r="V52" s="18"/>
      <c r="W52" s="17"/>
      <c r="X52" s="47"/>
      <c r="Y52" s="47"/>
      <c r="Z52" s="47"/>
      <c r="AA52" s="84"/>
      <c r="AB52" s="84"/>
    </row>
    <row r="53" spans="1:51" x14ac:dyDescent="0.4">
      <c r="A53" s="78"/>
      <c r="B53" s="78" t="s">
        <v>290</v>
      </c>
      <c r="C53" s="78"/>
      <c r="D53" s="78"/>
      <c r="E53" s="3">
        <f t="shared" si="0"/>
        <v>59960</v>
      </c>
      <c r="F53" s="18" t="s">
        <v>291</v>
      </c>
      <c r="G53" s="17">
        <v>17270</v>
      </c>
      <c r="H53" s="28">
        <v>19800</v>
      </c>
      <c r="I53" s="17">
        <v>22890</v>
      </c>
      <c r="J53" s="52"/>
      <c r="K53" s="17"/>
      <c r="L53" s="18"/>
      <c r="M53" s="17"/>
      <c r="N53" s="18"/>
      <c r="O53" s="17"/>
      <c r="P53" s="18"/>
      <c r="Q53" s="17"/>
      <c r="R53" s="18"/>
      <c r="S53" s="17"/>
      <c r="T53" s="18"/>
      <c r="U53" s="17"/>
      <c r="V53" s="18"/>
      <c r="W53" s="17"/>
      <c r="X53" s="47"/>
      <c r="Y53" s="47"/>
      <c r="Z53" s="47"/>
    </row>
    <row r="54" spans="1:51" x14ac:dyDescent="0.4">
      <c r="A54" s="78"/>
      <c r="B54" s="78" t="s">
        <v>292</v>
      </c>
      <c r="C54" s="78"/>
      <c r="D54" s="78"/>
      <c r="E54" s="3">
        <f t="shared" si="0"/>
        <v>0</v>
      </c>
      <c r="F54" s="18"/>
      <c r="G54" s="17"/>
      <c r="H54" s="28"/>
      <c r="I54" s="56"/>
      <c r="J54" s="71"/>
      <c r="K54" s="17"/>
      <c r="L54" s="18"/>
      <c r="M54" s="17"/>
      <c r="N54" s="18"/>
      <c r="O54" s="17"/>
      <c r="P54" s="18"/>
      <c r="Q54" s="17"/>
      <c r="R54" s="18"/>
      <c r="S54" s="17"/>
      <c r="T54" s="18"/>
      <c r="U54" s="17"/>
      <c r="V54" s="18"/>
      <c r="W54" s="17"/>
      <c r="X54" s="47"/>
      <c r="Y54" s="47"/>
      <c r="Z54" s="47"/>
    </row>
    <row r="55" spans="1:51" x14ac:dyDescent="0.4">
      <c r="A55" s="78"/>
      <c r="B55" s="78" t="s">
        <v>293</v>
      </c>
      <c r="C55" s="78"/>
      <c r="D55" s="78"/>
      <c r="E55" s="3">
        <f t="shared" si="0"/>
        <v>46729</v>
      </c>
      <c r="F55" s="18" t="s">
        <v>294</v>
      </c>
      <c r="G55" s="17">
        <v>46729</v>
      </c>
      <c r="H55" s="28"/>
      <c r="I55" s="28"/>
      <c r="J55" s="52"/>
      <c r="K55" s="17"/>
      <c r="L55" s="18"/>
      <c r="M55" s="17"/>
      <c r="N55" s="18"/>
      <c r="O55" s="17"/>
      <c r="P55" s="18"/>
      <c r="Q55" s="17"/>
      <c r="R55" s="18"/>
      <c r="S55" s="17"/>
      <c r="T55" s="18"/>
      <c r="U55" s="17"/>
      <c r="V55" s="18"/>
      <c r="W55" s="17"/>
      <c r="X55" s="47"/>
      <c r="Y55" s="47"/>
      <c r="Z55" s="47"/>
    </row>
    <row r="56" spans="1:51" x14ac:dyDescent="0.4">
      <c r="A56" s="78"/>
      <c r="B56" s="78" t="s">
        <v>295</v>
      </c>
      <c r="C56" s="78"/>
      <c r="D56" s="78"/>
      <c r="E56" s="3">
        <f t="shared" si="0"/>
        <v>194650</v>
      </c>
      <c r="F56" s="18" t="s">
        <v>296</v>
      </c>
      <c r="G56" s="17">
        <v>194650</v>
      </c>
      <c r="H56" s="28"/>
      <c r="I56" s="17"/>
      <c r="J56" s="52"/>
      <c r="K56" s="17"/>
      <c r="L56" s="18"/>
      <c r="M56" s="17"/>
      <c r="N56" s="18"/>
      <c r="O56" s="17"/>
      <c r="P56" s="18"/>
      <c r="Q56" s="17"/>
      <c r="R56" s="18"/>
      <c r="S56" s="17"/>
      <c r="T56" s="18"/>
      <c r="U56" s="17"/>
      <c r="V56" s="18"/>
      <c r="W56" s="17"/>
      <c r="X56" s="47"/>
      <c r="Y56" s="47"/>
      <c r="Z56" s="47"/>
    </row>
    <row r="57" spans="1:51" x14ac:dyDescent="0.4">
      <c r="A57" s="78"/>
      <c r="B57" s="78" t="s">
        <v>297</v>
      </c>
      <c r="C57" s="78"/>
      <c r="D57" s="78"/>
      <c r="E57" s="3">
        <f t="shared" si="0"/>
        <v>25000</v>
      </c>
      <c r="F57" s="18" t="s">
        <v>298</v>
      </c>
      <c r="G57" s="17">
        <v>25000</v>
      </c>
      <c r="H57" s="28"/>
      <c r="I57" s="17"/>
      <c r="J57" s="52"/>
      <c r="K57" s="17"/>
      <c r="L57" s="18"/>
      <c r="M57" s="17"/>
      <c r="N57" s="18"/>
      <c r="O57" s="17"/>
      <c r="P57" s="18"/>
      <c r="Q57" s="17"/>
      <c r="R57" s="18"/>
      <c r="S57" s="17"/>
      <c r="T57" s="18"/>
      <c r="U57" s="17"/>
      <c r="V57" s="18"/>
      <c r="W57" s="17"/>
      <c r="X57" s="47"/>
      <c r="Y57" s="47"/>
      <c r="Z57" s="47"/>
    </row>
    <row r="58" spans="1:51" x14ac:dyDescent="0.4">
      <c r="A58" s="78"/>
      <c r="B58" s="78" t="s">
        <v>299</v>
      </c>
      <c r="C58" s="78"/>
      <c r="D58" s="78"/>
      <c r="E58" s="3">
        <f t="shared" si="0"/>
        <v>0</v>
      </c>
      <c r="F58" s="18"/>
      <c r="G58" s="17"/>
      <c r="H58" s="28"/>
      <c r="I58" s="17"/>
      <c r="J58" s="52"/>
      <c r="K58" s="17"/>
      <c r="L58" s="18"/>
      <c r="M58" s="17"/>
      <c r="N58" s="18"/>
      <c r="O58" s="17"/>
      <c r="P58" s="18"/>
      <c r="Q58" s="17"/>
      <c r="R58" s="18"/>
      <c r="S58" s="17"/>
      <c r="T58" s="18"/>
      <c r="U58" s="17"/>
      <c r="V58" s="18"/>
      <c r="W58" s="17"/>
      <c r="X58" s="47"/>
      <c r="Y58" s="47"/>
      <c r="Z58" s="47"/>
    </row>
    <row r="59" spans="1:51" x14ac:dyDescent="0.4">
      <c r="A59" s="78"/>
      <c r="B59" s="78" t="s">
        <v>300</v>
      </c>
      <c r="C59" s="78"/>
      <c r="D59" s="78"/>
      <c r="E59" s="3">
        <f t="shared" si="0"/>
        <v>773000</v>
      </c>
      <c r="F59" s="18" t="s">
        <v>301</v>
      </c>
      <c r="G59" s="17">
        <v>240000</v>
      </c>
      <c r="H59" s="28">
        <v>180000</v>
      </c>
      <c r="I59" s="17">
        <v>100000</v>
      </c>
      <c r="J59" s="52" t="s">
        <v>302</v>
      </c>
      <c r="K59" s="17">
        <v>250000</v>
      </c>
      <c r="L59" s="18" t="s">
        <v>303</v>
      </c>
      <c r="M59" s="17">
        <v>3000</v>
      </c>
      <c r="N59" s="18"/>
      <c r="O59" s="17"/>
      <c r="P59" s="18"/>
      <c r="Q59" s="17"/>
      <c r="R59" s="18"/>
      <c r="S59" s="17"/>
      <c r="T59" s="18"/>
      <c r="U59" s="17"/>
      <c r="V59" s="18"/>
      <c r="W59" s="17"/>
      <c r="X59" s="47"/>
      <c r="Y59" s="47"/>
      <c r="Z59" s="47"/>
    </row>
    <row r="60" spans="1:51" x14ac:dyDescent="0.4">
      <c r="A60" s="78"/>
      <c r="B60" s="78" t="s">
        <v>304</v>
      </c>
      <c r="C60" s="78"/>
      <c r="D60" s="78"/>
      <c r="E60" s="3">
        <f t="shared" si="0"/>
        <v>0</v>
      </c>
      <c r="F60" s="18"/>
      <c r="G60" s="17"/>
      <c r="H60" s="28"/>
      <c r="I60" s="17"/>
      <c r="J60" s="52"/>
      <c r="K60" s="17"/>
      <c r="L60" s="18"/>
      <c r="M60" s="17"/>
      <c r="N60" s="18"/>
      <c r="O60" s="17"/>
      <c r="P60" s="18"/>
      <c r="Q60" s="17"/>
      <c r="R60" s="18"/>
      <c r="S60" s="17"/>
      <c r="T60" s="18"/>
      <c r="U60" s="17"/>
      <c r="V60" s="18"/>
      <c r="W60" s="17"/>
      <c r="X60" s="47"/>
      <c r="Y60" s="47"/>
      <c r="Z60" s="47"/>
    </row>
    <row r="61" spans="1:51" x14ac:dyDescent="0.4">
      <c r="A61" s="78"/>
      <c r="B61" s="78"/>
      <c r="C61" s="78" t="s">
        <v>305</v>
      </c>
      <c r="D61" s="78"/>
      <c r="E61" s="3">
        <f t="shared" si="0"/>
        <v>80000</v>
      </c>
      <c r="F61" s="18" t="s">
        <v>306</v>
      </c>
      <c r="G61" s="17">
        <v>80000</v>
      </c>
      <c r="H61" s="28"/>
      <c r="I61" s="17"/>
      <c r="J61" s="52"/>
      <c r="K61" s="57"/>
      <c r="L61" s="47"/>
      <c r="M61" s="17"/>
      <c r="N61" s="18"/>
      <c r="O61" s="17"/>
      <c r="P61" s="18"/>
      <c r="Q61" s="17"/>
      <c r="R61" s="18"/>
      <c r="S61" s="17"/>
      <c r="T61" s="18"/>
      <c r="U61" s="17"/>
      <c r="V61" s="18"/>
      <c r="W61" s="17"/>
      <c r="X61" s="47"/>
      <c r="Y61" s="47"/>
      <c r="Z61" s="47"/>
    </row>
    <row r="62" spans="1:51" x14ac:dyDescent="0.4">
      <c r="A62" s="78"/>
      <c r="B62" s="78"/>
      <c r="C62" s="78" t="s">
        <v>307</v>
      </c>
      <c r="D62" s="78"/>
      <c r="E62" s="3">
        <f t="shared" si="0"/>
        <v>0</v>
      </c>
      <c r="F62" s="18"/>
      <c r="G62" s="17"/>
      <c r="H62" s="28"/>
      <c r="I62" s="25"/>
      <c r="J62" s="63"/>
      <c r="K62" s="25"/>
      <c r="L62" s="47"/>
      <c r="M62" s="17"/>
      <c r="N62" s="18"/>
      <c r="O62" s="17"/>
      <c r="P62" s="18"/>
      <c r="Q62" s="17"/>
      <c r="R62" s="18"/>
      <c r="S62" s="17"/>
      <c r="T62" s="18"/>
      <c r="U62" s="17"/>
      <c r="V62" s="18"/>
      <c r="W62" s="17"/>
      <c r="X62" s="47"/>
      <c r="Y62" s="47"/>
      <c r="Z62" s="47"/>
    </row>
    <row r="63" spans="1:51" x14ac:dyDescent="0.4">
      <c r="A63" s="78" t="s">
        <v>308</v>
      </c>
      <c r="B63" s="78"/>
      <c r="C63" s="78"/>
      <c r="D63" s="78"/>
      <c r="E63" s="3">
        <f t="shared" si="0"/>
        <v>0</v>
      </c>
      <c r="F63" s="18"/>
      <c r="G63" s="17"/>
      <c r="H63" s="28"/>
      <c r="I63" s="25"/>
      <c r="J63" s="63"/>
      <c r="K63" s="25"/>
      <c r="L63" s="47"/>
      <c r="M63" s="17"/>
      <c r="N63" s="18"/>
      <c r="O63" s="17"/>
      <c r="P63" s="18"/>
      <c r="Q63" s="17"/>
      <c r="R63" s="18"/>
      <c r="S63" s="17"/>
      <c r="T63" s="18"/>
      <c r="U63" s="17"/>
      <c r="V63" s="18"/>
      <c r="W63" s="17"/>
      <c r="X63" s="47"/>
      <c r="Y63" s="47"/>
      <c r="Z63" s="47"/>
    </row>
    <row r="64" spans="1:51" x14ac:dyDescent="0.4">
      <c r="A64" s="78"/>
      <c r="B64" s="78" t="s">
        <v>309</v>
      </c>
      <c r="C64" s="78"/>
      <c r="D64" s="78"/>
      <c r="E64" s="3">
        <f t="shared" si="0"/>
        <v>0</v>
      </c>
      <c r="F64" s="18"/>
      <c r="G64" s="17"/>
      <c r="H64" s="28"/>
      <c r="I64" s="25"/>
      <c r="J64" s="63"/>
      <c r="K64" s="25"/>
      <c r="L64" s="47"/>
      <c r="M64" s="17"/>
      <c r="N64" s="18"/>
      <c r="O64" s="17"/>
      <c r="P64" s="18"/>
      <c r="Q64" s="17"/>
      <c r="R64" s="18"/>
      <c r="S64" s="17"/>
      <c r="T64" s="18"/>
      <c r="U64" s="17"/>
      <c r="V64" s="18"/>
      <c r="W64" s="17"/>
      <c r="X64" s="47"/>
      <c r="Y64" s="47"/>
      <c r="Z64" s="47"/>
    </row>
    <row r="65" spans="1:49" x14ac:dyDescent="0.4">
      <c r="A65" s="78"/>
      <c r="B65" s="78"/>
      <c r="C65" s="78" t="s">
        <v>310</v>
      </c>
      <c r="D65" s="78"/>
      <c r="E65" s="3">
        <f t="shared" si="0"/>
        <v>0</v>
      </c>
      <c r="F65" s="32"/>
      <c r="G65" s="17"/>
      <c r="J65" s="63"/>
      <c r="K65" s="25"/>
      <c r="L65" s="47"/>
      <c r="M65" s="17"/>
      <c r="N65" s="18"/>
      <c r="O65" s="17"/>
      <c r="P65" s="18"/>
      <c r="Q65" s="17"/>
      <c r="R65" s="18"/>
      <c r="S65" s="17"/>
      <c r="T65" s="18"/>
      <c r="U65" s="17"/>
      <c r="V65" s="18"/>
      <c r="W65" s="17"/>
      <c r="X65" s="47"/>
      <c r="Y65" s="47"/>
      <c r="Z65" s="47"/>
    </row>
    <row r="66" spans="1:49" x14ac:dyDescent="0.4">
      <c r="A66" s="78"/>
      <c r="B66" s="78"/>
      <c r="C66" s="78"/>
      <c r="D66" s="78" t="s">
        <v>311</v>
      </c>
      <c r="E66" s="3">
        <f>SUM(F66:Z66)</f>
        <v>0</v>
      </c>
      <c r="F66" s="25"/>
      <c r="G66" s="25"/>
      <c r="H66" s="17"/>
      <c r="I66" s="47"/>
      <c r="L66" s="47"/>
      <c r="M66" s="17"/>
      <c r="N66" s="18"/>
      <c r="O66" s="17"/>
      <c r="P66" s="18"/>
      <c r="Q66" s="17"/>
      <c r="R66" s="18"/>
      <c r="S66" s="17"/>
      <c r="T66" s="18"/>
      <c r="U66" s="17"/>
      <c r="V66" s="18"/>
      <c r="W66" s="17"/>
      <c r="X66" s="47"/>
      <c r="Y66" s="47"/>
      <c r="Z66" s="47"/>
    </row>
    <row r="67" spans="1:49" x14ac:dyDescent="0.4">
      <c r="A67" s="78"/>
      <c r="B67" s="78"/>
      <c r="C67" s="78"/>
      <c r="D67" s="78" t="s">
        <v>312</v>
      </c>
      <c r="E67" s="3">
        <f t="shared" si="0"/>
        <v>161000</v>
      </c>
      <c r="F67" s="18" t="s">
        <v>313</v>
      </c>
      <c r="G67" s="17">
        <v>161000</v>
      </c>
      <c r="H67" s="28"/>
      <c r="I67" s="25"/>
      <c r="J67" s="63"/>
      <c r="K67" s="25"/>
      <c r="L67" s="47"/>
      <c r="M67" s="17"/>
      <c r="N67" s="18"/>
      <c r="O67" s="17"/>
      <c r="P67" s="18"/>
      <c r="Q67" s="17"/>
      <c r="R67" s="18"/>
      <c r="S67" s="17"/>
      <c r="T67" s="18"/>
      <c r="U67" s="17"/>
      <c r="V67" s="18"/>
      <c r="W67" s="17"/>
      <c r="X67" s="47"/>
      <c r="Y67" s="47"/>
      <c r="Z67" s="47"/>
    </row>
    <row r="68" spans="1:49" x14ac:dyDescent="0.4">
      <c r="A68" s="78"/>
      <c r="B68" s="78"/>
      <c r="C68" s="78"/>
      <c r="D68" s="78" t="s">
        <v>314</v>
      </c>
      <c r="E68" s="3">
        <f t="shared" si="0"/>
        <v>8650</v>
      </c>
      <c r="F68" s="18" t="s">
        <v>298</v>
      </c>
      <c r="G68" s="17">
        <v>8650</v>
      </c>
      <c r="H68" s="28"/>
      <c r="I68" s="17"/>
      <c r="L68" s="18"/>
      <c r="M68" s="17"/>
      <c r="N68" s="18"/>
      <c r="O68" s="17"/>
      <c r="P68" s="18"/>
      <c r="Q68" s="17"/>
      <c r="R68" s="18"/>
      <c r="S68" s="17"/>
      <c r="T68" s="18"/>
      <c r="U68" s="17"/>
      <c r="V68" s="18"/>
      <c r="W68" s="17"/>
      <c r="X68" s="47"/>
      <c r="Y68" s="47"/>
      <c r="Z68" s="47"/>
    </row>
    <row r="69" spans="1:49" x14ac:dyDescent="0.4">
      <c r="A69" s="78"/>
      <c r="B69" s="78" t="s">
        <v>315</v>
      </c>
      <c r="C69" s="78"/>
      <c r="D69" s="78"/>
      <c r="E69" s="3">
        <f t="shared" si="0"/>
        <v>0</v>
      </c>
      <c r="F69" s="18"/>
      <c r="G69" s="17"/>
      <c r="H69" s="28"/>
      <c r="I69" s="17"/>
      <c r="J69" s="52"/>
      <c r="K69" s="25"/>
      <c r="L69" s="18"/>
      <c r="M69" s="17"/>
      <c r="N69" s="18"/>
      <c r="O69" s="17"/>
      <c r="P69" s="18"/>
      <c r="Q69" s="17"/>
      <c r="R69" s="18"/>
      <c r="S69" s="17"/>
      <c r="T69" s="18"/>
      <c r="U69" s="17"/>
      <c r="V69" s="18"/>
      <c r="W69" s="17"/>
      <c r="X69" s="47"/>
      <c r="Y69" s="47"/>
      <c r="Z69" s="47"/>
    </row>
    <row r="70" spans="1:49" x14ac:dyDescent="0.4">
      <c r="A70" s="78"/>
      <c r="B70" s="78"/>
      <c r="C70" s="78" t="s">
        <v>316</v>
      </c>
      <c r="D70" s="78"/>
      <c r="E70" s="3">
        <f t="shared" si="0"/>
        <v>0</v>
      </c>
      <c r="F70" s="18"/>
      <c r="G70" s="17"/>
      <c r="H70" s="28"/>
      <c r="I70" s="17"/>
      <c r="J70" s="52"/>
      <c r="K70" s="17"/>
      <c r="L70" s="18"/>
      <c r="M70" s="17"/>
      <c r="N70" s="18"/>
      <c r="O70" s="17"/>
      <c r="P70" s="18"/>
      <c r="Q70" s="17"/>
      <c r="R70" s="18"/>
      <c r="S70" s="17"/>
      <c r="T70" s="18"/>
      <c r="U70" s="17"/>
      <c r="V70" s="18"/>
      <c r="W70" s="17"/>
      <c r="X70" s="47"/>
      <c r="Y70" s="47"/>
      <c r="Z70" s="47"/>
    </row>
    <row r="71" spans="1:49" x14ac:dyDescent="0.4">
      <c r="A71" s="78"/>
      <c r="B71" s="78"/>
      <c r="C71" s="78"/>
      <c r="D71" s="78" t="s">
        <v>317</v>
      </c>
      <c r="E71" s="3">
        <f t="shared" ref="E71:E132" si="1">SUM(F71:Z71)</f>
        <v>0</v>
      </c>
      <c r="F71" s="18"/>
      <c r="G71" s="17"/>
      <c r="H71" s="28"/>
      <c r="I71" s="17"/>
      <c r="J71" s="52"/>
      <c r="K71" s="17"/>
      <c r="L71" s="18"/>
      <c r="M71" s="17"/>
      <c r="N71" s="18"/>
      <c r="O71" s="17"/>
      <c r="P71" s="18"/>
      <c r="Q71" s="17"/>
      <c r="R71" s="18"/>
      <c r="S71" s="17"/>
      <c r="T71" s="18"/>
      <c r="U71" s="17"/>
      <c r="V71" s="18"/>
      <c r="W71" s="17"/>
      <c r="X71" s="47"/>
      <c r="Y71" s="47"/>
      <c r="Z71" s="47"/>
    </row>
    <row r="72" spans="1:49" x14ac:dyDescent="0.4">
      <c r="A72" s="78" t="s">
        <v>318</v>
      </c>
      <c r="B72" s="78"/>
      <c r="C72" s="78"/>
      <c r="D72" s="78"/>
      <c r="E72" s="3">
        <f t="shared" si="1"/>
        <v>0</v>
      </c>
      <c r="F72" s="18"/>
      <c r="G72" s="17"/>
      <c r="H72" s="28"/>
      <c r="I72" s="25"/>
      <c r="J72" s="72"/>
      <c r="K72" s="17"/>
      <c r="L72" s="18"/>
      <c r="M72" s="19"/>
      <c r="N72" s="18"/>
      <c r="O72" s="19"/>
      <c r="P72" s="24"/>
      <c r="Q72" s="17"/>
      <c r="R72" s="18"/>
      <c r="S72" s="17"/>
      <c r="T72" s="18"/>
      <c r="U72" s="17"/>
      <c r="V72" s="18"/>
      <c r="W72" s="17"/>
      <c r="X72" s="47"/>
      <c r="Y72" s="47"/>
      <c r="Z72" s="47"/>
    </row>
    <row r="73" spans="1:49" x14ac:dyDescent="0.4">
      <c r="A73" s="78"/>
      <c r="B73" s="78" t="s">
        <v>319</v>
      </c>
      <c r="C73" s="78"/>
      <c r="D73" s="78"/>
      <c r="E73" s="3">
        <f t="shared" si="1"/>
        <v>0</v>
      </c>
      <c r="F73" s="31"/>
      <c r="G73" s="17"/>
      <c r="H73" s="28"/>
      <c r="I73" s="19"/>
      <c r="J73" s="52"/>
      <c r="K73" s="17"/>
      <c r="L73" s="28"/>
      <c r="M73" s="30"/>
      <c r="N73" s="30"/>
      <c r="O73" s="17"/>
      <c r="P73" s="18"/>
      <c r="Q73" s="17"/>
      <c r="R73" s="18"/>
      <c r="S73" s="17"/>
      <c r="T73" s="18"/>
      <c r="U73" s="17"/>
      <c r="V73" s="18"/>
      <c r="W73" s="17"/>
      <c r="X73" s="47"/>
      <c r="Y73" s="47"/>
      <c r="Z73" s="47"/>
    </row>
    <row r="74" spans="1:49" x14ac:dyDescent="0.4">
      <c r="A74" s="78"/>
      <c r="B74" s="78"/>
      <c r="C74" s="78" t="s">
        <v>320</v>
      </c>
      <c r="D74" s="78"/>
      <c r="E74" s="3">
        <f t="shared" si="1"/>
        <v>0</v>
      </c>
      <c r="F74" s="18"/>
      <c r="G74" s="17"/>
      <c r="H74" s="28"/>
      <c r="I74" s="17"/>
      <c r="J74" s="52"/>
      <c r="K74" s="17"/>
      <c r="L74" s="18"/>
      <c r="M74" s="17"/>
      <c r="N74" s="18"/>
      <c r="O74" s="17"/>
      <c r="P74" s="18"/>
      <c r="Q74" s="17"/>
      <c r="R74" s="18"/>
      <c r="S74" s="17"/>
      <c r="T74" s="18"/>
      <c r="U74" s="17"/>
      <c r="V74" s="18"/>
      <c r="W74" s="17"/>
      <c r="X74" s="47"/>
      <c r="Y74" s="47"/>
      <c r="Z74" s="47"/>
    </row>
    <row r="75" spans="1:49" x14ac:dyDescent="0.4">
      <c r="A75" s="78"/>
      <c r="B75" s="78"/>
      <c r="C75" s="78"/>
      <c r="D75" s="78" t="s">
        <v>321</v>
      </c>
      <c r="E75" s="3">
        <f>SUM(F75:Z75)</f>
        <v>436610</v>
      </c>
      <c r="F75" s="31" t="s">
        <v>322</v>
      </c>
      <c r="G75" s="17">
        <v>2000</v>
      </c>
      <c r="H75" s="28" t="s">
        <v>323</v>
      </c>
      <c r="I75" s="9">
        <v>4400</v>
      </c>
      <c r="J75" s="52" t="s">
        <v>324</v>
      </c>
      <c r="K75" s="17">
        <v>5000</v>
      </c>
      <c r="L75" s="18" t="s">
        <v>325</v>
      </c>
      <c r="M75" s="17">
        <v>60000</v>
      </c>
      <c r="N75" s="17" t="s">
        <v>326</v>
      </c>
      <c r="O75" s="18">
        <v>17000</v>
      </c>
      <c r="P75" s="8" t="s">
        <v>327</v>
      </c>
      <c r="Q75" s="17">
        <v>28000</v>
      </c>
      <c r="R75" s="18" t="s">
        <v>328</v>
      </c>
      <c r="S75" s="17">
        <v>135000</v>
      </c>
      <c r="T75" s="18" t="s">
        <v>329</v>
      </c>
      <c r="U75" s="17">
        <v>185210</v>
      </c>
      <c r="V75" s="18"/>
      <c r="W75" s="17"/>
      <c r="X75" s="47"/>
      <c r="Y75" s="47"/>
      <c r="Z75" s="47"/>
      <c r="AB75" s="85"/>
    </row>
    <row r="76" spans="1:49" ht="26.4" x14ac:dyDescent="0.4">
      <c r="A76" s="78"/>
      <c r="B76" s="78"/>
      <c r="C76" s="78" t="s">
        <v>330</v>
      </c>
      <c r="D76" s="78"/>
      <c r="E76" s="3">
        <f>SUM(F76:Z76)</f>
        <v>749600</v>
      </c>
      <c r="F76" s="17" t="s">
        <v>331</v>
      </c>
      <c r="G76" s="18">
        <v>35500</v>
      </c>
      <c r="H76" s="28">
        <v>55500</v>
      </c>
      <c r="I76" s="17">
        <v>36000</v>
      </c>
      <c r="J76" s="17">
        <v>102000</v>
      </c>
      <c r="K76" s="18" t="s">
        <v>332</v>
      </c>
      <c r="L76" s="52">
        <v>53000</v>
      </c>
      <c r="M76" s="17">
        <v>24000</v>
      </c>
      <c r="N76" s="17">
        <v>23000</v>
      </c>
      <c r="O76" s="18" t="s">
        <v>333</v>
      </c>
      <c r="P76" s="18">
        <v>23300</v>
      </c>
      <c r="Q76" s="17">
        <v>7800</v>
      </c>
      <c r="R76" s="17">
        <v>20000</v>
      </c>
      <c r="S76" s="18">
        <v>217500</v>
      </c>
      <c r="T76" s="42" t="s">
        <v>334</v>
      </c>
      <c r="U76" s="18">
        <v>152000</v>
      </c>
      <c r="V76" s="17"/>
      <c r="W76" s="18"/>
      <c r="X76" s="25"/>
      <c r="Y76" s="47"/>
      <c r="Z76" s="47"/>
      <c r="AA76" s="47"/>
      <c r="AJ76" s="8"/>
    </row>
    <row r="77" spans="1:49" s="7" customFormat="1" x14ac:dyDescent="0.4">
      <c r="A77" s="78"/>
      <c r="B77" s="78"/>
      <c r="C77" s="78" t="s">
        <v>335</v>
      </c>
      <c r="D77" s="78"/>
      <c r="E77" s="3">
        <f t="shared" si="1"/>
        <v>0</v>
      </c>
      <c r="F77" s="18"/>
      <c r="G77" s="17"/>
      <c r="H77" s="16"/>
      <c r="I77" s="17"/>
      <c r="J77" s="52"/>
      <c r="K77" s="17"/>
      <c r="L77" s="18"/>
      <c r="M77" s="17"/>
      <c r="N77" s="18"/>
      <c r="O77" s="17"/>
      <c r="P77" s="18"/>
      <c r="Q77" s="17"/>
      <c r="R77" s="18"/>
      <c r="S77" s="17"/>
      <c r="T77" s="18"/>
      <c r="U77" s="17"/>
      <c r="V77" s="18"/>
      <c r="W77" s="17"/>
      <c r="X77" s="47"/>
      <c r="Y77" s="47"/>
      <c r="Z77" s="47"/>
      <c r="AA77" s="8"/>
      <c r="AB77" s="8"/>
      <c r="AC77" s="8"/>
      <c r="AD77" s="8"/>
      <c r="AE77" s="8"/>
      <c r="AF77" s="8"/>
      <c r="AG77" s="8"/>
      <c r="AH77" s="8"/>
      <c r="AI77" s="84"/>
      <c r="AJ77" s="84"/>
      <c r="AK77" s="84"/>
      <c r="AL77" s="84"/>
      <c r="AM77" s="84"/>
      <c r="AN77" s="84"/>
      <c r="AO77" s="84"/>
      <c r="AP77" s="85"/>
      <c r="AQ77" s="86"/>
      <c r="AR77" s="85"/>
      <c r="AS77" s="86"/>
      <c r="AT77" s="8"/>
      <c r="AU77" s="8"/>
      <c r="AV77" s="8"/>
      <c r="AW77" s="8"/>
    </row>
    <row r="78" spans="1:49" x14ac:dyDescent="0.4">
      <c r="A78" s="78"/>
      <c r="B78" s="78"/>
      <c r="C78" s="78" t="s">
        <v>336</v>
      </c>
      <c r="D78" s="78"/>
      <c r="E78" s="3">
        <f t="shared" si="1"/>
        <v>0</v>
      </c>
      <c r="F78" s="18"/>
      <c r="G78" s="17"/>
      <c r="H78" s="28"/>
      <c r="I78" s="17"/>
      <c r="J78" s="52"/>
      <c r="K78" s="17"/>
      <c r="L78" s="18"/>
      <c r="M78" s="17"/>
      <c r="N78" s="18"/>
      <c r="O78" s="17"/>
      <c r="P78" s="18"/>
      <c r="Q78" s="17"/>
      <c r="R78" s="18"/>
      <c r="S78" s="17"/>
      <c r="T78" s="18"/>
      <c r="U78" s="17"/>
      <c r="V78" s="18"/>
      <c r="W78" s="17"/>
      <c r="X78" s="47"/>
      <c r="Y78" s="47"/>
      <c r="Z78" s="47"/>
      <c r="AI78" s="84"/>
      <c r="AJ78" s="87"/>
      <c r="AK78" s="87"/>
      <c r="AL78" s="87"/>
      <c r="AM78" s="87"/>
      <c r="AN78" s="87"/>
      <c r="AO78" s="87"/>
      <c r="AP78" s="88"/>
      <c r="AQ78" s="87"/>
      <c r="AR78" s="87"/>
      <c r="AS78" s="87"/>
    </row>
    <row r="79" spans="1:49" x14ac:dyDescent="0.4">
      <c r="A79" s="78"/>
      <c r="B79" s="78" t="s">
        <v>337</v>
      </c>
      <c r="C79" s="78"/>
      <c r="D79" s="78"/>
      <c r="E79" s="3">
        <f t="shared" si="1"/>
        <v>0</v>
      </c>
      <c r="F79" s="18"/>
      <c r="G79" s="17"/>
      <c r="H79" s="28"/>
      <c r="I79" s="17"/>
      <c r="J79" s="52"/>
      <c r="K79" s="17"/>
      <c r="L79" s="18"/>
      <c r="M79" s="17"/>
      <c r="N79" s="18"/>
      <c r="O79" s="17"/>
      <c r="P79" s="18"/>
      <c r="Q79" s="17"/>
      <c r="R79" s="18"/>
      <c r="S79" s="17"/>
      <c r="T79" s="18"/>
      <c r="U79" s="17"/>
      <c r="V79" s="18"/>
      <c r="W79" s="17"/>
      <c r="X79" s="47"/>
      <c r="Y79" s="47"/>
      <c r="Z79" s="47"/>
    </row>
    <row r="80" spans="1:49" s="7" customFormat="1" x14ac:dyDescent="0.4">
      <c r="A80" s="2"/>
      <c r="B80" s="2"/>
      <c r="C80" s="2" t="s">
        <v>338</v>
      </c>
      <c r="D80" s="2"/>
      <c r="E80" s="3">
        <f>SUM(F80:Z80)</f>
        <v>226500</v>
      </c>
      <c r="F80" s="17" t="s">
        <v>339</v>
      </c>
      <c r="G80" s="18">
        <v>25500</v>
      </c>
      <c r="H80" s="18">
        <v>175000</v>
      </c>
      <c r="I80" s="17">
        <v>15600</v>
      </c>
      <c r="J80" s="52" t="s">
        <v>340</v>
      </c>
      <c r="K80" s="17">
        <v>10400</v>
      </c>
      <c r="L80" s="18"/>
      <c r="M80" s="17"/>
      <c r="N80" s="18"/>
      <c r="O80" s="17"/>
      <c r="P80" s="18"/>
      <c r="Q80" s="18"/>
      <c r="R80" s="18"/>
      <c r="S80" s="16"/>
      <c r="T80" s="16"/>
      <c r="U80" s="18"/>
      <c r="V80" s="16"/>
      <c r="W80" s="16"/>
      <c r="X80" s="83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</row>
    <row r="81" spans="1:28" x14ac:dyDescent="0.4">
      <c r="A81" s="78"/>
      <c r="B81" s="78"/>
      <c r="C81" s="78" t="s">
        <v>341</v>
      </c>
      <c r="D81" s="78"/>
      <c r="E81" s="3">
        <f t="shared" si="1"/>
        <v>0</v>
      </c>
      <c r="F81" s="18"/>
      <c r="G81" s="17"/>
      <c r="H81" s="28"/>
      <c r="I81" s="17"/>
      <c r="J81" s="52"/>
      <c r="K81" s="17"/>
      <c r="L81" s="18"/>
      <c r="M81" s="17"/>
      <c r="N81" s="18"/>
      <c r="O81" s="17"/>
      <c r="P81" s="18"/>
      <c r="Q81" s="17"/>
      <c r="R81" s="18"/>
      <c r="S81" s="17"/>
      <c r="T81" s="18"/>
      <c r="U81" s="17"/>
      <c r="V81" s="18"/>
      <c r="W81" s="17"/>
      <c r="X81" s="47"/>
      <c r="Y81" s="47"/>
      <c r="Z81" s="47"/>
    </row>
    <row r="82" spans="1:28" x14ac:dyDescent="0.4">
      <c r="A82" s="78" t="s">
        <v>342</v>
      </c>
      <c r="B82" s="78"/>
      <c r="C82" s="78"/>
      <c r="D82" s="78"/>
      <c r="E82" s="3">
        <f t="shared" si="1"/>
        <v>0</v>
      </c>
      <c r="F82" s="31"/>
      <c r="G82" s="17"/>
      <c r="H82" s="28"/>
      <c r="I82" s="17"/>
      <c r="J82" s="52"/>
      <c r="K82" s="17"/>
      <c r="L82" s="18"/>
      <c r="M82" s="17"/>
      <c r="N82" s="18"/>
      <c r="O82" s="17"/>
      <c r="P82" s="18"/>
      <c r="Q82" s="17"/>
      <c r="R82" s="18"/>
      <c r="S82" s="17"/>
      <c r="T82" s="18"/>
      <c r="U82" s="17"/>
      <c r="V82" s="18"/>
      <c r="W82" s="17"/>
      <c r="X82" s="47"/>
      <c r="Y82" s="47"/>
      <c r="Z82" s="47"/>
    </row>
    <row r="83" spans="1:28" x14ac:dyDescent="0.4">
      <c r="A83" s="78"/>
      <c r="B83" s="78" t="s">
        <v>343</v>
      </c>
      <c r="C83" s="78"/>
      <c r="D83" s="78"/>
      <c r="E83" s="3">
        <f t="shared" si="1"/>
        <v>0</v>
      </c>
      <c r="F83" s="31"/>
      <c r="G83" s="17"/>
      <c r="H83" s="28"/>
      <c r="I83" s="17"/>
      <c r="J83" s="52"/>
      <c r="K83" s="17"/>
      <c r="L83" s="18"/>
      <c r="M83" s="17"/>
      <c r="N83" s="18"/>
      <c r="O83" s="17"/>
      <c r="P83" s="18"/>
      <c r="Q83" s="17"/>
      <c r="R83" s="18"/>
      <c r="S83" s="17"/>
      <c r="T83" s="18"/>
      <c r="U83" s="17"/>
      <c r="V83" s="18"/>
      <c r="W83" s="17"/>
      <c r="X83" s="47"/>
      <c r="Y83" s="47"/>
      <c r="Z83" s="47"/>
    </row>
    <row r="84" spans="1:28" x14ac:dyDescent="0.4">
      <c r="A84" s="78"/>
      <c r="B84" s="78"/>
      <c r="C84" s="78" t="s">
        <v>344</v>
      </c>
      <c r="D84" s="78"/>
      <c r="E84" s="3">
        <f t="shared" si="1"/>
        <v>0</v>
      </c>
      <c r="F84" s="31"/>
      <c r="G84" s="17"/>
      <c r="H84" s="28"/>
      <c r="I84" s="17"/>
      <c r="J84" s="52"/>
      <c r="K84" s="17"/>
      <c r="L84" s="18"/>
      <c r="M84" s="17"/>
      <c r="N84" s="18"/>
      <c r="O84" s="17"/>
      <c r="P84" s="18"/>
      <c r="Q84" s="17"/>
      <c r="R84" s="18"/>
      <c r="S84" s="17"/>
      <c r="T84" s="18"/>
      <c r="U84" s="17"/>
      <c r="V84" s="18"/>
      <c r="W84" s="17"/>
      <c r="X84" s="47"/>
      <c r="Y84" s="47"/>
      <c r="Z84" s="47"/>
    </row>
    <row r="85" spans="1:28" x14ac:dyDescent="0.4">
      <c r="A85" s="78"/>
      <c r="B85" s="78"/>
      <c r="C85" s="78"/>
      <c r="D85" s="78" t="s">
        <v>0</v>
      </c>
      <c r="E85" s="3">
        <f t="shared" si="1"/>
        <v>354590</v>
      </c>
      <c r="F85" s="31" t="s">
        <v>345</v>
      </c>
      <c r="G85" s="17">
        <v>179030</v>
      </c>
      <c r="H85" s="28">
        <v>175560</v>
      </c>
      <c r="I85" s="19"/>
      <c r="J85" s="52"/>
      <c r="K85" s="17"/>
      <c r="L85" s="18"/>
      <c r="M85" s="19"/>
      <c r="N85" s="18"/>
      <c r="O85" s="17"/>
      <c r="P85" s="18"/>
      <c r="Q85" s="17"/>
      <c r="R85" s="18"/>
      <c r="S85" s="17"/>
      <c r="T85" s="18"/>
      <c r="U85" s="17"/>
      <c r="V85" s="18"/>
      <c r="W85" s="17"/>
      <c r="X85" s="47"/>
      <c r="Y85" s="47"/>
      <c r="Z85" s="47"/>
    </row>
    <row r="86" spans="1:28" x14ac:dyDescent="0.4">
      <c r="A86" s="78"/>
      <c r="B86" s="78"/>
      <c r="C86" s="78"/>
      <c r="D86" s="78" t="s">
        <v>1</v>
      </c>
      <c r="E86" s="3">
        <f t="shared" si="1"/>
        <v>172420</v>
      </c>
      <c r="F86" s="31" t="s">
        <v>346</v>
      </c>
      <c r="G86" s="17">
        <v>136840</v>
      </c>
      <c r="H86" s="28">
        <v>35580</v>
      </c>
      <c r="I86" s="17"/>
      <c r="J86" s="52"/>
      <c r="K86" s="17"/>
      <c r="L86" s="18"/>
      <c r="M86" s="17"/>
      <c r="N86" s="18"/>
      <c r="O86" s="17"/>
      <c r="P86" s="18"/>
      <c r="Q86" s="17"/>
      <c r="R86" s="18"/>
      <c r="S86" s="17"/>
      <c r="T86" s="18"/>
      <c r="U86" s="17"/>
      <c r="V86" s="18"/>
      <c r="W86" s="17"/>
      <c r="X86" s="47"/>
      <c r="Y86" s="47"/>
      <c r="Z86" s="47"/>
    </row>
    <row r="87" spans="1:28" x14ac:dyDescent="0.4">
      <c r="A87" s="78"/>
      <c r="B87" s="78"/>
      <c r="C87" s="78"/>
      <c r="D87" s="78" t="s">
        <v>347</v>
      </c>
      <c r="E87" s="3">
        <f>SUM(F87:Z87)</f>
        <v>352500</v>
      </c>
      <c r="F87" s="31" t="s">
        <v>348</v>
      </c>
      <c r="G87" s="17">
        <v>12600</v>
      </c>
      <c r="H87" s="18">
        <v>23200</v>
      </c>
      <c r="I87" s="17">
        <v>21000</v>
      </c>
      <c r="J87" s="18">
        <v>36800</v>
      </c>
      <c r="K87" s="28" t="s">
        <v>349</v>
      </c>
      <c r="L87" s="17">
        <v>14000</v>
      </c>
      <c r="M87" s="52" t="s">
        <v>350</v>
      </c>
      <c r="N87" s="17">
        <v>12000</v>
      </c>
      <c r="O87" s="18" t="s">
        <v>351</v>
      </c>
      <c r="P87" s="18">
        <v>13000</v>
      </c>
      <c r="Q87" s="28" t="s">
        <v>272</v>
      </c>
      <c r="R87" s="17">
        <v>36500</v>
      </c>
      <c r="S87" s="52" t="s">
        <v>273</v>
      </c>
      <c r="T87" s="17">
        <v>134200</v>
      </c>
      <c r="U87" s="18" t="s">
        <v>274</v>
      </c>
      <c r="V87" s="18">
        <v>22000</v>
      </c>
      <c r="W87" s="18" t="s">
        <v>275</v>
      </c>
      <c r="X87" s="17">
        <v>27200</v>
      </c>
      <c r="Y87" s="47"/>
      <c r="Z87" s="47"/>
      <c r="AA87" s="89"/>
      <c r="AB87" s="84"/>
    </row>
    <row r="88" spans="1:28" x14ac:dyDescent="0.4">
      <c r="A88" s="78"/>
      <c r="B88" s="78"/>
      <c r="C88" s="78"/>
      <c r="D88" s="78" t="s">
        <v>352</v>
      </c>
      <c r="E88" s="3">
        <f>SUM(F88:Z88)</f>
        <v>748820</v>
      </c>
      <c r="F88" s="31" t="s">
        <v>353</v>
      </c>
      <c r="G88" s="9">
        <v>32560</v>
      </c>
      <c r="H88" s="17">
        <v>28860</v>
      </c>
      <c r="I88" s="28" t="s">
        <v>354</v>
      </c>
      <c r="J88" s="17">
        <v>33000</v>
      </c>
      <c r="K88" s="17">
        <v>33000</v>
      </c>
      <c r="L88" s="52" t="s">
        <v>355</v>
      </c>
      <c r="M88" s="18" t="s">
        <v>356</v>
      </c>
      <c r="N88" s="18" t="s">
        <v>357</v>
      </c>
      <c r="O88" s="38"/>
      <c r="P88" s="18" t="s">
        <v>358</v>
      </c>
      <c r="Q88" s="17">
        <v>600000</v>
      </c>
      <c r="R88" s="18" t="s">
        <v>359</v>
      </c>
      <c r="S88" s="17"/>
      <c r="T88" s="18" t="s">
        <v>360</v>
      </c>
      <c r="U88" s="17">
        <v>10500</v>
      </c>
      <c r="V88" s="18" t="s">
        <v>361</v>
      </c>
      <c r="W88" s="17">
        <v>6500</v>
      </c>
      <c r="X88" s="47" t="s">
        <v>362</v>
      </c>
      <c r="Y88" s="47">
        <v>4400</v>
      </c>
      <c r="Z88" s="47"/>
    </row>
    <row r="89" spans="1:28" x14ac:dyDescent="0.4">
      <c r="A89" s="78"/>
      <c r="B89" s="78"/>
      <c r="C89" s="78"/>
      <c r="D89" s="78" t="s">
        <v>363</v>
      </c>
      <c r="E89" s="3">
        <f t="shared" si="1"/>
        <v>0</v>
      </c>
      <c r="F89" s="20"/>
      <c r="G89" s="17"/>
      <c r="H89" s="28"/>
      <c r="I89" s="17"/>
      <c r="J89" s="52"/>
      <c r="K89" s="17"/>
      <c r="L89" s="18"/>
      <c r="M89" s="17"/>
      <c r="N89" s="18"/>
      <c r="O89" s="17"/>
      <c r="P89" s="18"/>
      <c r="Q89" s="17"/>
      <c r="R89" s="18"/>
      <c r="S89" s="17"/>
      <c r="T89" s="18"/>
      <c r="U89" s="17"/>
      <c r="V89" s="18"/>
      <c r="W89" s="17"/>
      <c r="X89" s="47"/>
      <c r="Y89" s="47"/>
      <c r="Z89" s="47"/>
    </row>
    <row r="90" spans="1:28" x14ac:dyDescent="0.4">
      <c r="A90" s="78"/>
      <c r="B90" s="78"/>
      <c r="C90" s="78"/>
      <c r="D90" s="78" t="s">
        <v>364</v>
      </c>
      <c r="E90" s="3">
        <f t="shared" si="1"/>
        <v>1270000</v>
      </c>
      <c r="F90" s="18" t="s">
        <v>365</v>
      </c>
      <c r="G90" s="17">
        <v>1270000</v>
      </c>
      <c r="H90" s="28"/>
      <c r="I90" s="17"/>
      <c r="J90" s="73"/>
      <c r="K90" s="17"/>
      <c r="L90" s="18"/>
      <c r="M90" s="17"/>
      <c r="N90" s="18"/>
      <c r="O90" s="17"/>
      <c r="P90" s="18"/>
      <c r="Q90" s="17"/>
      <c r="R90" s="18"/>
      <c r="S90" s="17"/>
      <c r="T90" s="18"/>
      <c r="U90" s="17"/>
      <c r="V90" s="18"/>
      <c r="W90" s="17"/>
      <c r="X90" s="47"/>
      <c r="Y90" s="47"/>
      <c r="Z90" s="47"/>
    </row>
    <row r="91" spans="1:28" x14ac:dyDescent="0.4">
      <c r="A91" s="78"/>
      <c r="B91" s="78"/>
      <c r="C91" s="78" t="s">
        <v>366</v>
      </c>
      <c r="D91" s="78"/>
      <c r="E91" s="3">
        <f>SUM(F91:Z91)</f>
        <v>1465760</v>
      </c>
      <c r="F91" s="18" t="s">
        <v>367</v>
      </c>
      <c r="G91" s="17">
        <v>653400</v>
      </c>
      <c r="H91" s="28">
        <v>26000</v>
      </c>
      <c r="I91" s="28">
        <v>25000</v>
      </c>
      <c r="J91" s="52">
        <v>26000</v>
      </c>
      <c r="K91" s="17">
        <v>711360</v>
      </c>
      <c r="L91" s="18">
        <v>24000</v>
      </c>
      <c r="M91" s="17"/>
      <c r="N91" s="18"/>
      <c r="O91" s="17"/>
      <c r="P91" s="18"/>
      <c r="Q91" s="17"/>
      <c r="R91" s="18"/>
      <c r="S91" s="17"/>
      <c r="T91" s="18"/>
      <c r="U91" s="17"/>
      <c r="V91" s="18"/>
      <c r="W91" s="17"/>
      <c r="X91" s="47"/>
      <c r="Y91" s="47"/>
      <c r="Z91" s="47"/>
    </row>
    <row r="92" spans="1:28" x14ac:dyDescent="0.4">
      <c r="A92" s="78"/>
      <c r="B92" s="78"/>
      <c r="C92" s="78" t="s">
        <v>368</v>
      </c>
      <c r="D92" s="78"/>
      <c r="E92" s="3">
        <f t="shared" si="1"/>
        <v>0</v>
      </c>
      <c r="F92" s="18"/>
      <c r="G92" s="17"/>
      <c r="H92" s="28"/>
      <c r="I92" s="17"/>
      <c r="J92" s="52"/>
      <c r="K92" s="17"/>
      <c r="L92" s="18"/>
      <c r="M92" s="17"/>
      <c r="N92" s="18"/>
      <c r="O92" s="17"/>
      <c r="P92" s="18"/>
      <c r="Q92" s="17"/>
      <c r="R92" s="18"/>
      <c r="S92" s="17"/>
      <c r="T92" s="18"/>
      <c r="U92" s="17"/>
      <c r="V92" s="18"/>
      <c r="W92" s="17"/>
      <c r="X92" s="47"/>
      <c r="Y92" s="47"/>
      <c r="Z92" s="47"/>
    </row>
    <row r="93" spans="1:28" x14ac:dyDescent="0.4">
      <c r="A93" s="78"/>
      <c r="B93" s="78"/>
      <c r="C93" s="78"/>
      <c r="D93" s="78" t="s">
        <v>321</v>
      </c>
      <c r="E93" s="3">
        <f t="shared" si="1"/>
        <v>0</v>
      </c>
      <c r="F93" s="18"/>
      <c r="G93" s="17"/>
      <c r="H93" s="28"/>
      <c r="I93" s="17"/>
      <c r="J93" s="52"/>
      <c r="K93" s="17"/>
      <c r="L93" s="18"/>
      <c r="M93" s="17"/>
      <c r="N93" s="18"/>
      <c r="O93" s="17"/>
      <c r="P93" s="18"/>
      <c r="Q93" s="17"/>
      <c r="R93" s="18"/>
      <c r="S93" s="17"/>
      <c r="T93" s="18"/>
      <c r="U93" s="17"/>
      <c r="V93" s="18"/>
      <c r="W93" s="17"/>
      <c r="X93" s="47"/>
      <c r="Y93" s="47"/>
      <c r="Z93" s="47"/>
    </row>
    <row r="94" spans="1:28" x14ac:dyDescent="0.4">
      <c r="A94" s="78"/>
      <c r="B94" s="78"/>
      <c r="C94" s="78"/>
      <c r="D94" s="78" t="s">
        <v>369</v>
      </c>
      <c r="E94" s="3">
        <f t="shared" si="1"/>
        <v>0</v>
      </c>
      <c r="F94" s="18"/>
      <c r="G94" s="17"/>
      <c r="H94" s="28"/>
      <c r="I94" s="17"/>
      <c r="J94" s="52"/>
      <c r="K94" s="17"/>
      <c r="L94" s="18"/>
      <c r="M94" s="17"/>
      <c r="N94" s="18"/>
      <c r="O94" s="17"/>
      <c r="P94" s="18"/>
      <c r="Q94" s="17"/>
      <c r="R94" s="18"/>
      <c r="S94" s="17"/>
      <c r="T94" s="18"/>
      <c r="U94" s="17"/>
      <c r="V94" s="18"/>
      <c r="W94" s="17"/>
      <c r="X94" s="47"/>
      <c r="Y94" s="47"/>
      <c r="Z94" s="47"/>
    </row>
    <row r="95" spans="1:28" x14ac:dyDescent="0.4">
      <c r="A95" s="78"/>
      <c r="B95" s="78"/>
      <c r="C95" s="78"/>
      <c r="D95" s="78" t="s">
        <v>370</v>
      </c>
      <c r="E95" s="3">
        <f t="shared" si="1"/>
        <v>0</v>
      </c>
      <c r="F95" s="18"/>
      <c r="G95" s="17"/>
      <c r="H95" s="28"/>
      <c r="I95" s="17"/>
      <c r="J95" s="52"/>
      <c r="K95" s="17"/>
      <c r="L95" s="18"/>
      <c r="M95" s="17"/>
      <c r="N95" s="18"/>
      <c r="O95" s="17"/>
      <c r="P95" s="18"/>
      <c r="Q95" s="17"/>
      <c r="R95" s="18"/>
      <c r="S95" s="17"/>
      <c r="T95" s="18"/>
      <c r="U95" s="17"/>
      <c r="V95" s="18"/>
      <c r="W95" s="17"/>
      <c r="X95" s="47"/>
      <c r="Y95" s="47"/>
      <c r="Z95" s="47"/>
    </row>
    <row r="96" spans="1:28" x14ac:dyDescent="0.4">
      <c r="A96" s="78"/>
      <c r="B96" s="78" t="s">
        <v>371</v>
      </c>
      <c r="C96" s="78"/>
      <c r="D96" s="78"/>
      <c r="E96" s="3">
        <f t="shared" si="1"/>
        <v>0</v>
      </c>
      <c r="F96" s="31"/>
      <c r="G96" s="17"/>
      <c r="H96" s="28"/>
      <c r="I96" s="17"/>
      <c r="J96" s="52"/>
      <c r="K96" s="17"/>
      <c r="L96" s="18"/>
      <c r="M96" s="17"/>
      <c r="N96" s="18"/>
      <c r="O96" s="17"/>
      <c r="P96" s="18"/>
      <c r="Q96" s="17"/>
      <c r="R96" s="18"/>
      <c r="S96" s="17"/>
      <c r="T96" s="18"/>
      <c r="U96" s="17"/>
      <c r="V96" s="18"/>
      <c r="W96" s="17"/>
      <c r="X96" s="47"/>
      <c r="Y96" s="47"/>
      <c r="Z96" s="47"/>
    </row>
    <row r="97" spans="1:26" x14ac:dyDescent="0.4">
      <c r="A97" s="78"/>
      <c r="B97" s="78"/>
      <c r="C97" s="78" t="s">
        <v>372</v>
      </c>
      <c r="D97" s="78"/>
      <c r="E97" s="3">
        <f t="shared" si="1"/>
        <v>0</v>
      </c>
      <c r="F97" s="18"/>
      <c r="G97" s="17"/>
      <c r="H97" s="28"/>
      <c r="I97" s="17"/>
      <c r="J97" s="52"/>
      <c r="K97" s="17"/>
      <c r="L97" s="18"/>
      <c r="M97" s="17"/>
      <c r="N97" s="18"/>
      <c r="O97" s="17"/>
      <c r="P97" s="18"/>
      <c r="Q97" s="17"/>
      <c r="R97" s="18"/>
      <c r="S97" s="17"/>
      <c r="T97" s="18"/>
      <c r="U97" s="17"/>
      <c r="V97" s="18"/>
      <c r="W97" s="17"/>
      <c r="X97" s="47"/>
      <c r="Y97" s="47"/>
      <c r="Z97" s="47"/>
    </row>
    <row r="98" spans="1:26" x14ac:dyDescent="0.4">
      <c r="A98" s="78"/>
      <c r="B98" s="78"/>
      <c r="C98" s="78"/>
      <c r="D98" s="78" t="s">
        <v>373</v>
      </c>
      <c r="E98" s="3">
        <f>SUM(F98:Z98)</f>
        <v>350800</v>
      </c>
      <c r="F98" s="18" t="s">
        <v>374</v>
      </c>
      <c r="G98" s="17">
        <v>245120</v>
      </c>
      <c r="H98" s="18" t="s">
        <v>375</v>
      </c>
      <c r="I98" s="28">
        <v>55680</v>
      </c>
      <c r="J98" s="63" t="s">
        <v>376</v>
      </c>
      <c r="K98" s="17">
        <v>50000</v>
      </c>
      <c r="L98" s="18"/>
      <c r="M98" s="17"/>
      <c r="N98" s="18"/>
      <c r="O98" s="17"/>
      <c r="P98" s="18"/>
      <c r="Q98" s="17"/>
      <c r="R98" s="18"/>
      <c r="S98" s="17"/>
      <c r="T98" s="18"/>
      <c r="U98" s="17"/>
      <c r="V98" s="18"/>
      <c r="W98" s="17"/>
      <c r="X98" s="47"/>
      <c r="Y98" s="47"/>
      <c r="Z98" s="47"/>
    </row>
    <row r="99" spans="1:26" x14ac:dyDescent="0.4">
      <c r="A99" s="78"/>
      <c r="B99" s="78"/>
      <c r="C99" s="78" t="s">
        <v>377</v>
      </c>
      <c r="D99" s="78"/>
      <c r="E99" s="3">
        <f t="shared" si="1"/>
        <v>0</v>
      </c>
      <c r="F99" s="18"/>
      <c r="G99" s="17"/>
      <c r="H99" s="28"/>
      <c r="I99" s="17"/>
      <c r="J99" s="52"/>
      <c r="K99" s="17"/>
      <c r="L99" s="18"/>
      <c r="M99" s="17"/>
      <c r="N99" s="18"/>
      <c r="O99" s="17"/>
      <c r="P99" s="18"/>
      <c r="Q99" s="17"/>
      <c r="R99" s="18"/>
      <c r="S99" s="17"/>
      <c r="T99" s="18"/>
      <c r="U99" s="17"/>
      <c r="V99" s="18"/>
      <c r="W99" s="17"/>
      <c r="X99" s="47"/>
      <c r="Y99" s="47"/>
      <c r="Z99" s="47"/>
    </row>
    <row r="100" spans="1:26" x14ac:dyDescent="0.4">
      <c r="A100" s="78"/>
      <c r="B100" s="78"/>
      <c r="C100" s="78"/>
      <c r="D100" s="78" t="s">
        <v>378</v>
      </c>
      <c r="E100" s="3">
        <f>SUM(F100:Z100)</f>
        <v>0</v>
      </c>
      <c r="F100" s="18"/>
      <c r="G100" s="17"/>
      <c r="H100" s="28"/>
      <c r="I100" s="17"/>
      <c r="J100" s="52"/>
      <c r="K100" s="17"/>
      <c r="L100" s="18"/>
      <c r="M100" s="17"/>
      <c r="N100" s="18"/>
      <c r="O100" s="17"/>
      <c r="P100" s="18"/>
      <c r="Q100" s="17"/>
      <c r="R100" s="18"/>
      <c r="S100" s="17"/>
      <c r="T100" s="18"/>
      <c r="U100" s="17"/>
      <c r="V100" s="18"/>
      <c r="W100" s="17"/>
      <c r="X100" s="47"/>
      <c r="Y100" s="47"/>
      <c r="Z100" s="47"/>
    </row>
    <row r="101" spans="1:26" x14ac:dyDescent="0.4">
      <c r="A101" s="78"/>
      <c r="B101" s="78"/>
      <c r="C101" s="78" t="s">
        <v>379</v>
      </c>
      <c r="D101" s="78"/>
      <c r="E101" s="3">
        <f t="shared" si="1"/>
        <v>0</v>
      </c>
      <c r="F101" s="18"/>
      <c r="G101" s="17"/>
      <c r="H101" s="28"/>
      <c r="I101" s="17"/>
      <c r="J101" s="52"/>
      <c r="K101" s="17"/>
      <c r="L101" s="18"/>
      <c r="M101" s="17"/>
      <c r="N101" s="18"/>
      <c r="O101" s="17"/>
      <c r="P101" s="18"/>
      <c r="Q101" s="17"/>
      <c r="R101" s="18"/>
      <c r="S101" s="17"/>
      <c r="T101" s="18"/>
      <c r="U101" s="17"/>
      <c r="V101" s="18"/>
      <c r="W101" s="17"/>
      <c r="X101" s="47"/>
      <c r="Y101" s="47"/>
      <c r="Z101" s="47"/>
    </row>
    <row r="102" spans="1:26" x14ac:dyDescent="0.4">
      <c r="A102" s="78"/>
      <c r="B102" s="78"/>
      <c r="C102" s="78"/>
      <c r="D102" s="78" t="s">
        <v>380</v>
      </c>
      <c r="E102" s="3">
        <f t="shared" si="1"/>
        <v>0</v>
      </c>
      <c r="F102" s="18"/>
      <c r="G102" s="17"/>
      <c r="H102" s="28"/>
      <c r="I102" s="17"/>
      <c r="J102" s="52"/>
      <c r="K102" s="17"/>
      <c r="L102" s="18"/>
      <c r="M102" s="17"/>
      <c r="N102" s="18"/>
      <c r="O102" s="17"/>
      <c r="P102" s="18"/>
      <c r="Q102" s="17"/>
      <c r="R102" s="18"/>
      <c r="S102" s="17"/>
      <c r="T102" s="18"/>
      <c r="U102" s="17"/>
      <c r="V102" s="18"/>
      <c r="W102" s="17"/>
      <c r="X102" s="47"/>
      <c r="Y102" s="47"/>
      <c r="Z102" s="47"/>
    </row>
    <row r="103" spans="1:26" x14ac:dyDescent="0.4">
      <c r="A103" s="78"/>
      <c r="B103" s="78"/>
      <c r="C103" s="78" t="s">
        <v>381</v>
      </c>
      <c r="D103" s="78"/>
      <c r="E103" s="3">
        <f t="shared" si="1"/>
        <v>0</v>
      </c>
      <c r="F103" s="18"/>
      <c r="G103" s="17"/>
      <c r="H103" s="28"/>
      <c r="I103" s="17"/>
      <c r="J103" s="52"/>
      <c r="K103" s="17"/>
      <c r="L103" s="18"/>
      <c r="M103" s="17"/>
      <c r="N103" s="18"/>
      <c r="O103" s="17"/>
      <c r="P103" s="18"/>
      <c r="Q103" s="17"/>
      <c r="R103" s="18"/>
      <c r="S103" s="17"/>
      <c r="T103" s="18"/>
      <c r="U103" s="17"/>
      <c r="V103" s="18"/>
      <c r="W103" s="17"/>
      <c r="X103" s="47"/>
      <c r="Y103" s="47"/>
      <c r="Z103" s="47"/>
    </row>
    <row r="104" spans="1:26" x14ac:dyDescent="0.4">
      <c r="A104" s="78"/>
      <c r="B104" s="78"/>
      <c r="C104" s="78"/>
      <c r="D104" s="78" t="s">
        <v>380</v>
      </c>
      <c r="E104" s="3">
        <f>SUM(F104:Z104)</f>
        <v>0</v>
      </c>
      <c r="F104" s="18"/>
      <c r="G104" s="17"/>
      <c r="H104" s="28"/>
      <c r="I104" s="17"/>
      <c r="J104" s="52"/>
      <c r="K104" s="17"/>
      <c r="L104" s="18"/>
      <c r="M104" s="17"/>
      <c r="N104" s="18"/>
      <c r="O104" s="17"/>
      <c r="P104" s="18"/>
      <c r="Q104" s="17"/>
      <c r="R104" s="18"/>
      <c r="S104" s="17"/>
      <c r="T104" s="18"/>
      <c r="U104" s="17"/>
      <c r="V104" s="18"/>
      <c r="W104" s="17"/>
      <c r="X104" s="47"/>
      <c r="Y104" s="47"/>
      <c r="Z104" s="47"/>
    </row>
    <row r="105" spans="1:26" x14ac:dyDescent="0.4">
      <c r="A105" s="78"/>
      <c r="B105" s="78"/>
      <c r="C105" s="78" t="s">
        <v>382</v>
      </c>
      <c r="D105" s="78"/>
      <c r="E105" s="3">
        <f t="shared" si="1"/>
        <v>0</v>
      </c>
      <c r="F105" s="18"/>
      <c r="G105" s="17"/>
      <c r="H105" s="28"/>
      <c r="I105" s="17"/>
      <c r="J105" s="52"/>
      <c r="K105" s="17"/>
      <c r="L105" s="18"/>
      <c r="M105" s="17"/>
      <c r="N105" s="18"/>
      <c r="O105" s="17"/>
      <c r="P105" s="18"/>
      <c r="Q105" s="17"/>
      <c r="R105" s="18"/>
      <c r="S105" s="17"/>
      <c r="T105" s="18"/>
      <c r="U105" s="17"/>
      <c r="V105" s="18"/>
      <c r="W105" s="17"/>
      <c r="X105" s="47"/>
      <c r="Y105" s="47"/>
      <c r="Z105" s="47"/>
    </row>
    <row r="106" spans="1:26" x14ac:dyDescent="0.4">
      <c r="A106" s="78"/>
      <c r="B106" s="78"/>
      <c r="C106" s="78"/>
      <c r="D106" s="78" t="s">
        <v>380</v>
      </c>
      <c r="E106" s="3">
        <f t="shared" si="1"/>
        <v>0</v>
      </c>
      <c r="F106" s="18"/>
      <c r="G106" s="17"/>
      <c r="H106" s="28"/>
      <c r="I106" s="17"/>
      <c r="J106" s="52"/>
      <c r="K106" s="17"/>
      <c r="L106" s="18"/>
      <c r="M106" s="17"/>
      <c r="N106" s="18"/>
      <c r="O106" s="17"/>
      <c r="P106" s="18"/>
      <c r="Q106" s="17"/>
      <c r="R106" s="18"/>
      <c r="S106" s="17"/>
      <c r="T106" s="18"/>
      <c r="U106" s="17"/>
      <c r="V106" s="18"/>
      <c r="W106" s="17"/>
      <c r="X106" s="47"/>
      <c r="Y106" s="47"/>
      <c r="Z106" s="47"/>
    </row>
    <row r="107" spans="1:26" x14ac:dyDescent="0.4">
      <c r="A107" s="78"/>
      <c r="B107" s="78"/>
      <c r="C107" s="78" t="s">
        <v>383</v>
      </c>
      <c r="D107" s="78"/>
      <c r="E107" s="3">
        <f t="shared" si="1"/>
        <v>0</v>
      </c>
      <c r="F107" s="18"/>
      <c r="G107" s="17"/>
      <c r="H107" s="28"/>
      <c r="I107" s="17"/>
      <c r="J107" s="52"/>
      <c r="K107" s="17"/>
      <c r="L107" s="18"/>
      <c r="M107" s="17"/>
      <c r="N107" s="18"/>
      <c r="O107" s="17"/>
      <c r="P107" s="18"/>
      <c r="Q107" s="17"/>
      <c r="R107" s="18"/>
      <c r="S107" s="17"/>
      <c r="T107" s="18"/>
      <c r="U107" s="17"/>
      <c r="V107" s="18"/>
      <c r="W107" s="17"/>
      <c r="X107" s="47"/>
      <c r="Y107" s="47"/>
      <c r="Z107" s="47"/>
    </row>
    <row r="108" spans="1:26" x14ac:dyDescent="0.4">
      <c r="A108" s="78"/>
      <c r="B108" s="78"/>
      <c r="C108" s="78"/>
      <c r="D108" s="78" t="s">
        <v>380</v>
      </c>
      <c r="E108" s="3">
        <f>SUM(F108:Z108)</f>
        <v>0</v>
      </c>
      <c r="F108" s="18"/>
      <c r="G108" s="17"/>
      <c r="H108" s="28"/>
      <c r="I108" s="17"/>
      <c r="J108" s="52"/>
      <c r="K108" s="17"/>
      <c r="L108" s="18"/>
      <c r="M108" s="17"/>
      <c r="N108" s="18"/>
      <c r="O108" s="17"/>
      <c r="P108" s="18"/>
      <c r="Q108" s="17"/>
      <c r="R108" s="18"/>
      <c r="S108" s="17"/>
      <c r="T108" s="18"/>
      <c r="U108" s="17"/>
      <c r="V108" s="18"/>
      <c r="W108" s="17"/>
      <c r="X108" s="47"/>
      <c r="Y108" s="47"/>
      <c r="Z108" s="47"/>
    </row>
    <row r="109" spans="1:26" x14ac:dyDescent="0.4">
      <c r="A109" s="78"/>
      <c r="B109" s="78"/>
      <c r="C109" s="78"/>
      <c r="D109" s="78" t="s">
        <v>271</v>
      </c>
      <c r="E109" s="3">
        <f t="shared" si="1"/>
        <v>0</v>
      </c>
      <c r="F109" s="18"/>
      <c r="G109" s="17"/>
      <c r="H109" s="28"/>
      <c r="I109" s="17"/>
      <c r="J109" s="52"/>
      <c r="K109" s="17"/>
      <c r="L109" s="18"/>
      <c r="M109" s="17"/>
      <c r="N109" s="18"/>
      <c r="O109" s="17"/>
      <c r="P109" s="18"/>
      <c r="Q109" s="17"/>
      <c r="R109" s="18"/>
      <c r="S109" s="17"/>
      <c r="T109" s="18"/>
      <c r="U109" s="17"/>
      <c r="V109" s="18"/>
      <c r="W109" s="17"/>
      <c r="X109" s="47"/>
      <c r="Y109" s="47"/>
      <c r="Z109" s="47"/>
    </row>
    <row r="110" spans="1:26" x14ac:dyDescent="0.4">
      <c r="A110" s="78"/>
      <c r="B110" s="78"/>
      <c r="C110" s="78"/>
      <c r="D110" s="78" t="s">
        <v>384</v>
      </c>
      <c r="E110" s="3">
        <f t="shared" si="1"/>
        <v>0</v>
      </c>
      <c r="F110" s="18"/>
      <c r="G110" s="17"/>
      <c r="H110" s="28"/>
      <c r="I110" s="17"/>
      <c r="J110" s="52"/>
      <c r="K110" s="17"/>
      <c r="L110" s="18"/>
      <c r="M110" s="17"/>
      <c r="N110" s="18"/>
      <c r="O110" s="17"/>
      <c r="P110" s="18"/>
      <c r="Q110" s="17"/>
      <c r="R110" s="18"/>
      <c r="S110" s="17"/>
      <c r="T110" s="18"/>
      <c r="U110" s="17"/>
      <c r="V110" s="18"/>
      <c r="W110" s="17"/>
      <c r="X110" s="47"/>
      <c r="Y110" s="47"/>
      <c r="Z110" s="47"/>
    </row>
    <row r="111" spans="1:26" x14ac:dyDescent="0.4">
      <c r="A111" s="78"/>
      <c r="B111" s="78"/>
      <c r="C111" s="78" t="s">
        <v>385</v>
      </c>
      <c r="D111" s="78"/>
      <c r="E111" s="3">
        <f t="shared" si="1"/>
        <v>0</v>
      </c>
      <c r="F111" s="18"/>
      <c r="G111" s="17"/>
      <c r="H111" s="28"/>
      <c r="I111" s="17"/>
      <c r="J111" s="52"/>
      <c r="K111" s="17"/>
      <c r="L111" s="18"/>
      <c r="M111" s="17"/>
      <c r="N111" s="18"/>
      <c r="O111" s="17"/>
      <c r="P111" s="18"/>
      <c r="Q111" s="17"/>
      <c r="R111" s="18"/>
      <c r="S111" s="17"/>
      <c r="T111" s="18"/>
      <c r="U111" s="17"/>
      <c r="V111" s="18"/>
      <c r="W111" s="17"/>
      <c r="X111" s="47"/>
      <c r="Y111" s="47"/>
      <c r="Z111" s="47"/>
    </row>
    <row r="112" spans="1:26" x14ac:dyDescent="0.4">
      <c r="A112" s="78"/>
      <c r="B112" s="78"/>
      <c r="C112" s="78"/>
      <c r="D112" s="78" t="s">
        <v>321</v>
      </c>
      <c r="E112" s="3">
        <f t="shared" si="1"/>
        <v>0</v>
      </c>
      <c r="F112" s="18"/>
      <c r="G112" s="17"/>
      <c r="H112" s="28"/>
      <c r="I112" s="17"/>
      <c r="J112" s="52"/>
      <c r="K112" s="17"/>
      <c r="L112" s="18"/>
      <c r="M112" s="17"/>
      <c r="N112" s="18"/>
      <c r="O112" s="17"/>
      <c r="P112" s="18"/>
      <c r="Q112" s="17"/>
      <c r="R112" s="18"/>
      <c r="S112" s="17"/>
      <c r="T112" s="18"/>
      <c r="U112" s="17"/>
      <c r="V112" s="18"/>
      <c r="W112" s="17"/>
      <c r="X112" s="47"/>
      <c r="Y112" s="47"/>
      <c r="Z112" s="47"/>
    </row>
    <row r="113" spans="1:37" x14ac:dyDescent="0.4">
      <c r="A113" s="78"/>
      <c r="B113" s="78" t="s">
        <v>386</v>
      </c>
      <c r="C113" s="78"/>
      <c r="D113" s="78"/>
      <c r="E113" s="3">
        <f>SUM(F113:Z113)</f>
        <v>0</v>
      </c>
      <c r="F113" s="31"/>
      <c r="G113" s="76"/>
      <c r="H113" s="28"/>
      <c r="I113" s="17"/>
      <c r="J113" s="72"/>
      <c r="K113" s="17"/>
      <c r="L113" s="18"/>
      <c r="M113" s="17"/>
      <c r="N113" s="18"/>
      <c r="O113" s="17"/>
      <c r="P113" s="18"/>
      <c r="Q113" s="17"/>
      <c r="R113" s="18"/>
      <c r="S113" s="17"/>
      <c r="T113" s="18"/>
      <c r="U113" s="17"/>
      <c r="V113" s="18"/>
      <c r="W113" s="17"/>
      <c r="X113" s="47"/>
      <c r="Y113" s="47"/>
      <c r="Z113" s="47"/>
    </row>
    <row r="114" spans="1:37" x14ac:dyDescent="0.4">
      <c r="A114" s="78"/>
      <c r="B114" s="78"/>
      <c r="C114" s="78" t="s">
        <v>387</v>
      </c>
      <c r="D114" s="78"/>
      <c r="E114" s="3">
        <f t="shared" si="1"/>
        <v>0</v>
      </c>
      <c r="F114" s="31"/>
      <c r="G114" s="17"/>
      <c r="H114" s="28"/>
      <c r="I114" s="17"/>
      <c r="J114" s="52"/>
      <c r="K114" s="17"/>
      <c r="L114" s="18"/>
      <c r="M114" s="17"/>
      <c r="N114" s="18"/>
      <c r="O114" s="17"/>
      <c r="P114" s="18"/>
      <c r="Q114" s="17"/>
      <c r="R114" s="18"/>
      <c r="S114" s="17"/>
      <c r="T114" s="18"/>
      <c r="U114" s="17"/>
      <c r="V114" s="18"/>
      <c r="W114" s="17"/>
      <c r="X114" s="47"/>
      <c r="Y114" s="47"/>
      <c r="Z114" s="47"/>
    </row>
    <row r="115" spans="1:37" x14ac:dyDescent="0.4">
      <c r="A115" s="78"/>
      <c r="B115" s="78"/>
      <c r="C115" s="78"/>
      <c r="D115" s="78" t="s">
        <v>380</v>
      </c>
      <c r="E115" s="3">
        <f t="shared" si="1"/>
        <v>388300</v>
      </c>
      <c r="F115" s="18" t="s">
        <v>388</v>
      </c>
      <c r="G115" s="40">
        <v>93000</v>
      </c>
      <c r="H115" s="28" t="s">
        <v>389</v>
      </c>
      <c r="I115" s="40">
        <v>110000</v>
      </c>
      <c r="J115" s="52" t="s">
        <v>390</v>
      </c>
      <c r="K115" s="17">
        <v>50300</v>
      </c>
      <c r="L115" s="18" t="s">
        <v>391</v>
      </c>
      <c r="M115" s="17">
        <v>135000</v>
      </c>
      <c r="N115" s="18"/>
      <c r="O115" s="17"/>
      <c r="P115" s="18"/>
      <c r="Q115" s="17"/>
      <c r="R115" s="18"/>
      <c r="S115" s="17"/>
      <c r="T115" s="18"/>
      <c r="U115" s="17"/>
      <c r="V115" s="18"/>
      <c r="W115" s="17"/>
      <c r="X115" s="47"/>
      <c r="Y115" s="47"/>
      <c r="Z115" s="47"/>
    </row>
    <row r="116" spans="1:37" x14ac:dyDescent="0.4">
      <c r="A116" s="78"/>
      <c r="B116" s="78"/>
      <c r="C116" s="78"/>
      <c r="D116" s="78" t="s">
        <v>392</v>
      </c>
      <c r="E116" s="3">
        <f>SUM(F116:Z116)</f>
        <v>330000</v>
      </c>
      <c r="F116" s="18" t="s">
        <v>393</v>
      </c>
      <c r="G116" s="17">
        <v>66000</v>
      </c>
      <c r="H116" s="17">
        <v>66000</v>
      </c>
      <c r="I116" s="28" t="s">
        <v>394</v>
      </c>
      <c r="J116" s="17">
        <v>33000</v>
      </c>
      <c r="K116" s="18">
        <v>66000</v>
      </c>
      <c r="L116" s="52" t="s">
        <v>395</v>
      </c>
      <c r="M116" s="18">
        <v>33000</v>
      </c>
      <c r="N116" s="17">
        <v>66000</v>
      </c>
      <c r="O116" s="18"/>
      <c r="P116" s="17"/>
      <c r="Q116" s="17"/>
      <c r="R116" s="18"/>
      <c r="S116" s="17"/>
      <c r="T116" s="18"/>
      <c r="U116" s="17"/>
      <c r="V116" s="18"/>
      <c r="W116" s="17"/>
      <c r="X116" s="47"/>
      <c r="Y116" s="25"/>
      <c r="Z116" s="47"/>
      <c r="AA116" s="85"/>
      <c r="AB116" s="85"/>
      <c r="AJ116" s="8"/>
      <c r="AK116" s="8"/>
    </row>
    <row r="117" spans="1:37" x14ac:dyDescent="0.4">
      <c r="A117" s="78" t="s">
        <v>396</v>
      </c>
      <c r="B117" s="78"/>
      <c r="C117" s="78"/>
      <c r="D117" s="78"/>
      <c r="E117" s="3">
        <f>SUM(F117:Z117)</f>
        <v>0</v>
      </c>
      <c r="F117" s="18"/>
      <c r="G117" s="17"/>
      <c r="H117" s="28"/>
      <c r="I117" s="17"/>
      <c r="J117" s="52"/>
      <c r="K117" s="17"/>
      <c r="L117" s="18"/>
      <c r="M117" s="17"/>
      <c r="N117" s="18"/>
      <c r="O117" s="17"/>
      <c r="P117" s="18"/>
      <c r="Q117" s="17"/>
      <c r="R117" s="18"/>
      <c r="S117" s="17"/>
      <c r="T117" s="18"/>
      <c r="U117" s="17"/>
      <c r="V117" s="18"/>
      <c r="W117" s="17"/>
      <c r="X117" s="47"/>
      <c r="Y117" s="47"/>
      <c r="Z117" s="47"/>
    </row>
    <row r="118" spans="1:37" x14ac:dyDescent="0.4">
      <c r="A118" s="78"/>
      <c r="B118" s="78" t="s">
        <v>397</v>
      </c>
      <c r="C118" s="78"/>
      <c r="D118" s="78"/>
      <c r="E118" s="3">
        <f t="shared" si="1"/>
        <v>0</v>
      </c>
      <c r="F118" s="18"/>
      <c r="G118" s="17"/>
      <c r="H118" s="28"/>
      <c r="I118" s="17"/>
      <c r="J118" s="52"/>
      <c r="K118" s="17"/>
      <c r="L118" s="18"/>
      <c r="M118" s="17"/>
      <c r="N118" s="18"/>
      <c r="O118" s="17"/>
      <c r="P118" s="18"/>
      <c r="Q118" s="17"/>
      <c r="R118" s="18"/>
      <c r="S118" s="17"/>
      <c r="T118" s="18"/>
      <c r="U118" s="17"/>
      <c r="V118" s="18"/>
      <c r="W118" s="17"/>
      <c r="X118" s="47"/>
      <c r="Y118" s="47"/>
      <c r="Z118" s="47"/>
    </row>
    <row r="119" spans="1:37" x14ac:dyDescent="0.4">
      <c r="A119" s="78"/>
      <c r="B119" s="78"/>
      <c r="C119" s="78" t="s">
        <v>398</v>
      </c>
      <c r="D119" s="78"/>
      <c r="E119" s="3">
        <f t="shared" si="1"/>
        <v>0</v>
      </c>
      <c r="F119" s="18"/>
      <c r="G119" s="17"/>
      <c r="H119" s="28"/>
      <c r="I119" s="17"/>
      <c r="J119" s="52"/>
      <c r="K119" s="17"/>
      <c r="L119" s="18"/>
      <c r="M119" s="17"/>
      <c r="N119" s="18"/>
      <c r="O119" s="17"/>
      <c r="P119" s="18"/>
      <c r="Q119" s="17"/>
      <c r="R119" s="18"/>
      <c r="S119" s="17"/>
      <c r="T119" s="18"/>
      <c r="U119" s="17"/>
      <c r="V119" s="18"/>
      <c r="W119" s="17"/>
      <c r="X119" s="47"/>
      <c r="Y119" s="47"/>
      <c r="Z119" s="47"/>
    </row>
    <row r="120" spans="1:37" x14ac:dyDescent="0.4">
      <c r="A120" s="78"/>
      <c r="B120" s="78"/>
      <c r="C120" s="78"/>
      <c r="D120" s="78" t="s">
        <v>399</v>
      </c>
      <c r="E120" s="3">
        <f>SUM(F120:Z120)</f>
        <v>0</v>
      </c>
      <c r="F120" s="18"/>
      <c r="G120" s="17"/>
      <c r="H120" s="28"/>
      <c r="I120" s="17"/>
      <c r="J120" s="52"/>
      <c r="K120" s="17"/>
      <c r="L120" s="18"/>
      <c r="M120" s="17"/>
      <c r="N120" s="18"/>
      <c r="O120" s="18"/>
      <c r="P120" s="28"/>
      <c r="Q120" s="17"/>
      <c r="R120" s="18"/>
      <c r="S120" s="17"/>
      <c r="T120" s="18"/>
      <c r="U120" s="18"/>
      <c r="V120" s="17"/>
      <c r="W120" s="18"/>
      <c r="X120" s="47"/>
      <c r="Y120" s="25"/>
      <c r="Z120" s="47"/>
      <c r="AA120" s="86"/>
      <c r="AB120" s="85"/>
      <c r="AC120" s="86"/>
      <c r="AD120" s="85"/>
      <c r="AE120" s="86"/>
      <c r="AF120" s="85"/>
    </row>
    <row r="121" spans="1:37" x14ac:dyDescent="0.4">
      <c r="A121" s="78"/>
      <c r="B121" s="78"/>
      <c r="C121" s="78"/>
      <c r="D121" s="78" t="s">
        <v>400</v>
      </c>
      <c r="E121" s="3">
        <f t="shared" si="1"/>
        <v>0</v>
      </c>
      <c r="F121" s="18"/>
      <c r="G121" s="17"/>
      <c r="H121" s="18"/>
      <c r="I121" s="17"/>
      <c r="J121" s="52"/>
      <c r="K121" s="17"/>
      <c r="L121" s="18"/>
      <c r="M121" s="18"/>
      <c r="N121" s="17"/>
      <c r="O121" s="18"/>
      <c r="P121" s="18"/>
      <c r="Q121" s="17"/>
      <c r="R121" s="18"/>
      <c r="S121" s="17"/>
      <c r="T121" s="18"/>
      <c r="U121" s="17"/>
      <c r="V121" s="18"/>
      <c r="W121" s="17"/>
      <c r="X121" s="47"/>
      <c r="Y121" s="47"/>
      <c r="Z121" s="47"/>
    </row>
    <row r="122" spans="1:37" x14ac:dyDescent="0.4">
      <c r="A122" s="78" t="s">
        <v>401</v>
      </c>
      <c r="B122" s="78"/>
      <c r="C122" s="78"/>
      <c r="D122" s="78"/>
      <c r="E122" s="3">
        <f t="shared" si="1"/>
        <v>0</v>
      </c>
      <c r="F122" s="18"/>
      <c r="G122" s="17"/>
      <c r="H122" s="28"/>
      <c r="I122" s="17"/>
      <c r="J122" s="52"/>
      <c r="K122" s="17"/>
      <c r="L122" s="18"/>
      <c r="M122" s="17"/>
      <c r="N122" s="18"/>
      <c r="O122" s="17"/>
      <c r="P122" s="18"/>
      <c r="Q122" s="17"/>
      <c r="R122" s="18"/>
      <c r="S122" s="17"/>
      <c r="T122" s="18"/>
      <c r="U122" s="17"/>
      <c r="V122" s="18"/>
      <c r="W122" s="17"/>
      <c r="X122" s="47"/>
      <c r="Y122" s="47"/>
      <c r="Z122" s="47"/>
    </row>
    <row r="123" spans="1:37" x14ac:dyDescent="0.4">
      <c r="A123" s="78"/>
      <c r="B123" s="78" t="s">
        <v>402</v>
      </c>
      <c r="C123" s="78"/>
      <c r="D123" s="78"/>
      <c r="E123" s="3">
        <f t="shared" si="1"/>
        <v>0</v>
      </c>
      <c r="F123" s="18"/>
      <c r="G123" s="17"/>
      <c r="H123" s="28"/>
      <c r="I123" s="17"/>
      <c r="J123" s="52"/>
      <c r="K123" s="17"/>
      <c r="L123" s="18"/>
      <c r="M123" s="17"/>
      <c r="N123" s="18"/>
      <c r="O123" s="17"/>
      <c r="P123" s="18"/>
      <c r="Q123" s="17"/>
      <c r="R123" s="18"/>
      <c r="S123" s="17"/>
      <c r="T123" s="18"/>
      <c r="U123" s="17"/>
      <c r="V123" s="18"/>
      <c r="W123" s="17"/>
      <c r="X123" s="47"/>
      <c r="Y123" s="47"/>
      <c r="Z123" s="47"/>
    </row>
    <row r="124" spans="1:37" x14ac:dyDescent="0.4">
      <c r="A124" s="78"/>
      <c r="B124" s="78"/>
      <c r="C124" s="78" t="s">
        <v>402</v>
      </c>
      <c r="D124" s="78"/>
      <c r="E124" s="3">
        <f t="shared" si="1"/>
        <v>0</v>
      </c>
      <c r="F124" s="18"/>
      <c r="G124" s="17"/>
      <c r="H124" s="28"/>
      <c r="I124" s="17"/>
      <c r="J124" s="52"/>
      <c r="K124" s="17"/>
      <c r="L124" s="18"/>
      <c r="M124" s="17"/>
      <c r="N124" s="18"/>
      <c r="O124" s="17"/>
      <c r="P124" s="18"/>
      <c r="Q124" s="17"/>
      <c r="R124" s="18"/>
      <c r="S124" s="17"/>
      <c r="T124" s="18"/>
      <c r="U124" s="17"/>
      <c r="V124" s="18"/>
      <c r="W124" s="17"/>
      <c r="X124" s="47"/>
      <c r="Y124" s="47"/>
      <c r="Z124" s="47"/>
    </row>
    <row r="125" spans="1:37" x14ac:dyDescent="0.4">
      <c r="A125" s="78"/>
      <c r="B125" s="78"/>
      <c r="C125" s="78"/>
      <c r="D125" s="78" t="s">
        <v>402</v>
      </c>
      <c r="E125" s="3">
        <f t="shared" si="1"/>
        <v>0</v>
      </c>
      <c r="F125" s="18"/>
      <c r="G125" s="17"/>
      <c r="H125" s="28"/>
      <c r="I125" s="17"/>
      <c r="J125" s="52"/>
      <c r="K125" s="17"/>
      <c r="L125" s="18"/>
      <c r="M125" s="17"/>
      <c r="N125" s="18"/>
      <c r="O125" s="17"/>
      <c r="P125" s="18"/>
      <c r="Q125" s="17"/>
      <c r="R125" s="18"/>
      <c r="S125" s="17"/>
      <c r="T125" s="18"/>
      <c r="U125" s="17"/>
      <c r="V125" s="18"/>
      <c r="W125" s="17"/>
      <c r="X125" s="47"/>
      <c r="Y125" s="47"/>
      <c r="Z125" s="47"/>
    </row>
    <row r="126" spans="1:37" x14ac:dyDescent="0.4">
      <c r="A126" s="78"/>
      <c r="B126" s="78" t="s">
        <v>403</v>
      </c>
      <c r="C126" s="78"/>
      <c r="D126" s="78"/>
      <c r="E126" s="3">
        <f t="shared" si="1"/>
        <v>0</v>
      </c>
      <c r="F126" s="18"/>
      <c r="G126" s="17"/>
      <c r="H126" s="28"/>
      <c r="I126" s="17"/>
      <c r="J126" s="52"/>
      <c r="K126" s="17"/>
      <c r="L126" s="18"/>
      <c r="M126" s="17"/>
      <c r="N126" s="18"/>
      <c r="O126" s="17"/>
      <c r="P126" s="18"/>
      <c r="Q126" s="17"/>
      <c r="R126" s="18"/>
      <c r="S126" s="17"/>
      <c r="T126" s="18"/>
      <c r="U126" s="17"/>
      <c r="V126" s="18"/>
      <c r="W126" s="17"/>
      <c r="X126" s="47"/>
      <c r="Y126" s="47"/>
      <c r="Z126" s="47"/>
    </row>
    <row r="127" spans="1:37" x14ac:dyDescent="0.4">
      <c r="A127" s="78"/>
      <c r="B127" s="78"/>
      <c r="C127" s="78" t="s">
        <v>404</v>
      </c>
      <c r="D127" s="78"/>
      <c r="E127" s="3">
        <f t="shared" si="1"/>
        <v>0</v>
      </c>
      <c r="F127" s="18"/>
      <c r="G127" s="17"/>
      <c r="H127" s="28"/>
      <c r="I127" s="17"/>
      <c r="J127" s="52"/>
      <c r="K127" s="17"/>
      <c r="L127" s="18"/>
      <c r="M127" s="17"/>
      <c r="N127" s="18"/>
      <c r="O127" s="17"/>
      <c r="P127" s="18"/>
      <c r="Q127" s="17"/>
      <c r="R127" s="18"/>
      <c r="S127" s="17"/>
      <c r="T127" s="18"/>
      <c r="U127" s="17"/>
      <c r="V127" s="18"/>
      <c r="W127" s="17"/>
      <c r="X127" s="47"/>
      <c r="Y127" s="47"/>
      <c r="Z127" s="47"/>
    </row>
    <row r="128" spans="1:37" x14ac:dyDescent="0.4">
      <c r="A128" s="78"/>
      <c r="B128" s="78"/>
      <c r="C128" s="78"/>
      <c r="D128" s="78" t="s">
        <v>404</v>
      </c>
      <c r="E128" s="3">
        <f t="shared" si="1"/>
        <v>0</v>
      </c>
      <c r="F128" s="18"/>
      <c r="G128" s="17"/>
      <c r="H128" s="28"/>
      <c r="I128" s="19"/>
      <c r="J128" s="52"/>
      <c r="K128" s="17"/>
      <c r="L128" s="18"/>
      <c r="M128" s="17"/>
      <c r="N128" s="18"/>
      <c r="O128" s="17"/>
      <c r="P128" s="18"/>
      <c r="Q128" s="17"/>
      <c r="R128" s="18"/>
      <c r="S128" s="17"/>
      <c r="T128" s="18"/>
      <c r="U128" s="17"/>
      <c r="V128" s="18"/>
      <c r="W128" s="17"/>
      <c r="X128" s="47"/>
      <c r="Y128" s="47"/>
      <c r="Z128" s="47"/>
    </row>
    <row r="129" spans="1:26" x14ac:dyDescent="0.4">
      <c r="A129" s="78"/>
      <c r="B129" s="78" t="s">
        <v>405</v>
      </c>
      <c r="C129" s="78"/>
      <c r="D129" s="78"/>
      <c r="E129" s="3">
        <f t="shared" si="1"/>
        <v>0</v>
      </c>
      <c r="F129" s="49"/>
      <c r="G129" s="77"/>
      <c r="H129" s="16"/>
      <c r="I129" s="16"/>
      <c r="J129" s="68"/>
      <c r="K129" s="16"/>
      <c r="L129" s="16"/>
      <c r="M129" s="16"/>
      <c r="N129" s="16"/>
      <c r="O129" s="16"/>
      <c r="P129" s="16"/>
      <c r="Q129" s="16"/>
      <c r="R129" s="16"/>
      <c r="S129" s="16"/>
      <c r="T129" s="28"/>
      <c r="U129" s="17"/>
      <c r="V129" s="28"/>
      <c r="W129" s="17"/>
      <c r="X129" s="83"/>
      <c r="Y129" s="83"/>
      <c r="Z129" s="83"/>
    </row>
    <row r="130" spans="1:26" x14ac:dyDescent="0.4">
      <c r="A130" s="78"/>
      <c r="B130" s="78"/>
      <c r="C130" s="78" t="s">
        <v>406</v>
      </c>
      <c r="D130" s="78"/>
      <c r="E130" s="3">
        <f t="shared" si="1"/>
        <v>0</v>
      </c>
      <c r="F130" s="18"/>
      <c r="G130" s="17"/>
      <c r="H130" s="28"/>
      <c r="I130" s="17"/>
      <c r="J130" s="52"/>
      <c r="K130" s="17"/>
      <c r="L130" s="28"/>
      <c r="M130" s="17"/>
      <c r="N130" s="28"/>
      <c r="O130" s="17"/>
      <c r="P130" s="28"/>
      <c r="Q130" s="17"/>
      <c r="R130" s="28"/>
      <c r="S130" s="17"/>
      <c r="T130" s="28"/>
      <c r="U130" s="17"/>
      <c r="V130" s="28"/>
      <c r="W130" s="17"/>
      <c r="X130" s="83"/>
      <c r="Y130" s="90"/>
      <c r="Z130" s="90"/>
    </row>
    <row r="131" spans="1:26" x14ac:dyDescent="0.4">
      <c r="A131" s="78"/>
      <c r="B131" s="78"/>
      <c r="C131" s="78"/>
      <c r="D131" s="78" t="s">
        <v>406</v>
      </c>
      <c r="E131" s="3">
        <f t="shared" si="1"/>
        <v>4000000</v>
      </c>
      <c r="F131" s="18" t="s">
        <v>407</v>
      </c>
      <c r="G131" s="17">
        <v>4000000</v>
      </c>
      <c r="H131" s="28"/>
      <c r="I131" s="17"/>
      <c r="J131" s="52"/>
      <c r="K131" s="17"/>
      <c r="L131" s="28"/>
      <c r="M131" s="17"/>
      <c r="N131" s="28"/>
      <c r="O131" s="17"/>
      <c r="P131" s="55"/>
      <c r="Q131" s="21"/>
      <c r="R131" s="28"/>
      <c r="S131" s="17"/>
      <c r="T131" s="28"/>
      <c r="U131" s="17"/>
      <c r="V131" s="28"/>
      <c r="W131" s="17"/>
      <c r="X131" s="83"/>
      <c r="Y131" s="83"/>
      <c r="Z131" s="83"/>
    </row>
    <row r="132" spans="1:26" x14ac:dyDescent="0.4">
      <c r="A132" s="78"/>
      <c r="B132" s="78"/>
      <c r="C132" s="78"/>
      <c r="D132" s="78" t="s">
        <v>408</v>
      </c>
      <c r="E132" s="3">
        <f t="shared" si="1"/>
        <v>0</v>
      </c>
      <c r="F132" s="18"/>
      <c r="G132" s="17"/>
      <c r="H132" s="28"/>
      <c r="I132" s="17"/>
      <c r="J132" s="52"/>
      <c r="K132" s="17"/>
      <c r="L132" s="28"/>
      <c r="M132" s="17"/>
      <c r="N132" s="28"/>
      <c r="O132" s="17"/>
      <c r="P132" s="55"/>
      <c r="Q132" s="21"/>
      <c r="R132" s="28"/>
      <c r="S132" s="17"/>
      <c r="T132" s="28"/>
      <c r="U132" s="17"/>
      <c r="V132" s="28"/>
      <c r="W132" s="17"/>
      <c r="X132" s="83"/>
      <c r="Y132" s="83"/>
      <c r="Z132" s="83"/>
    </row>
    <row r="133" spans="1:26" x14ac:dyDescent="0.4">
      <c r="A133" s="134" t="s">
        <v>409</v>
      </c>
      <c r="B133" s="134"/>
      <c r="C133" s="134"/>
      <c r="D133" s="134"/>
      <c r="E133" s="39">
        <f>SUM(E9:E131)</f>
        <v>58259077</v>
      </c>
      <c r="F133" s="18"/>
      <c r="G133" s="17"/>
      <c r="H133" s="28"/>
      <c r="I133" s="17"/>
      <c r="J133" s="52"/>
      <c r="K133" s="17"/>
      <c r="L133" s="28"/>
      <c r="M133" s="17"/>
      <c r="N133" s="28"/>
      <c r="O133" s="17"/>
      <c r="P133" s="28"/>
      <c r="Q133" s="17"/>
      <c r="R133" s="28"/>
      <c r="S133" s="17"/>
      <c r="T133" s="28"/>
      <c r="U133" s="17"/>
      <c r="V133" s="28"/>
      <c r="W133" s="17"/>
      <c r="X133" s="83"/>
      <c r="Y133" s="83"/>
      <c r="Z133" s="83"/>
    </row>
    <row r="134" spans="1:26" x14ac:dyDescent="0.4">
      <c r="E134" s="7">
        <v>58259077</v>
      </c>
      <c r="F134" s="59" t="s">
        <v>410</v>
      </c>
    </row>
    <row r="135" spans="1:26" x14ac:dyDescent="0.4">
      <c r="E135" s="79"/>
      <c r="G135" s="80"/>
    </row>
    <row r="136" spans="1:26" x14ac:dyDescent="0.4">
      <c r="G136" s="81"/>
    </row>
    <row r="137" spans="1:26" x14ac:dyDescent="0.4">
      <c r="D137" s="45"/>
    </row>
  </sheetData>
  <mergeCells count="4">
    <mergeCell ref="A4:D4"/>
    <mergeCell ref="F4:Z5"/>
    <mergeCell ref="C11:D11"/>
    <mergeCell ref="A133:D13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U137"/>
  <sheetViews>
    <sheetView topLeftCell="B124" workbookViewId="0">
      <selection activeCell="H90" sqref="H90"/>
    </sheetView>
  </sheetViews>
  <sheetFormatPr defaultColWidth="9" defaultRowHeight="17.399999999999999" x14ac:dyDescent="0.4"/>
  <cols>
    <col min="1" max="3" width="9" style="6"/>
    <col min="4" max="4" width="17.8984375" style="6" customWidth="1"/>
    <col min="5" max="5" width="13.3984375" style="7" customWidth="1"/>
    <col min="6" max="6" width="13.3984375" style="8" customWidth="1"/>
    <col min="7" max="7" width="13.3984375" style="50" customWidth="1"/>
    <col min="8" max="8" width="13.3984375" style="8" customWidth="1"/>
    <col min="9" max="9" width="13.3984375" style="9" customWidth="1"/>
    <col min="10" max="10" width="13.3984375" style="8" customWidth="1"/>
    <col min="11" max="12" width="13.3984375" style="50" customWidth="1"/>
    <col min="13" max="13" width="13.3984375" style="9" customWidth="1"/>
    <col min="14" max="14" width="13.3984375" style="8" customWidth="1"/>
    <col min="15" max="15" width="13.3984375" style="9" customWidth="1"/>
    <col min="16" max="16" width="13.3984375" style="8" customWidth="1"/>
    <col min="17" max="17" width="13.3984375" style="9" customWidth="1"/>
    <col min="18" max="18" width="9.19921875" style="8" bestFit="1" customWidth="1"/>
    <col min="19" max="19" width="9.09765625" style="50" bestFit="1" customWidth="1"/>
    <col min="20" max="20" width="9" style="8"/>
    <col min="21" max="21" width="9.09765625" style="50" bestFit="1" customWidth="1"/>
    <col min="22" max="22" width="9" style="8"/>
    <col min="23" max="23" width="9.09765625" style="9" bestFit="1" customWidth="1"/>
    <col min="24" max="24" width="9" style="8"/>
    <col min="25" max="25" width="9.09765625" style="8" bestFit="1" customWidth="1"/>
    <col min="26" max="26" width="9" style="8"/>
    <col min="27" max="27" width="9.09765625" style="6" bestFit="1" customWidth="1"/>
    <col min="28" max="28" width="9" style="6"/>
    <col min="29" max="29" width="9.09765625" style="6" bestFit="1" customWidth="1"/>
    <col min="30" max="31" width="9" style="6"/>
    <col min="32" max="32" width="9.09765625" style="6" bestFit="1" customWidth="1"/>
    <col min="33" max="16384" width="9" style="6"/>
  </cols>
  <sheetData>
    <row r="1" spans="1:47" x14ac:dyDescent="0.4">
      <c r="G1" s="92"/>
      <c r="H1" s="46"/>
      <c r="I1" s="36"/>
      <c r="J1" s="46"/>
      <c r="K1" s="92"/>
      <c r="L1" s="92"/>
      <c r="M1" s="36"/>
    </row>
    <row r="2" spans="1:47" x14ac:dyDescent="0.4">
      <c r="B2" s="6" t="s">
        <v>198</v>
      </c>
      <c r="F2" s="41"/>
      <c r="J2" s="50"/>
      <c r="AA2" s="7"/>
      <c r="AB2" s="7"/>
      <c r="AC2" s="7"/>
      <c r="AD2" s="7"/>
      <c r="AE2" s="7"/>
      <c r="AF2" s="7"/>
      <c r="AG2" s="7"/>
      <c r="AH2" s="7"/>
      <c r="AI2" s="7"/>
    </row>
    <row r="3" spans="1:47" x14ac:dyDescent="0.4">
      <c r="E3" s="10"/>
      <c r="F3" s="48"/>
      <c r="G3" s="51"/>
      <c r="H3" s="11"/>
      <c r="I3" s="12"/>
      <c r="J3" s="51"/>
      <c r="K3" s="51"/>
      <c r="L3" s="51"/>
      <c r="M3" s="12"/>
      <c r="N3" s="11"/>
      <c r="O3" s="12"/>
      <c r="P3" s="11"/>
      <c r="Q3" s="12"/>
      <c r="R3" s="11"/>
      <c r="S3" s="51"/>
      <c r="T3" s="11"/>
      <c r="U3" s="51"/>
      <c r="V3" s="11"/>
      <c r="W3" s="12"/>
      <c r="X3" s="11"/>
      <c r="Y3" s="11"/>
      <c r="AA3" s="7"/>
      <c r="AB3" s="7"/>
      <c r="AC3" s="7"/>
      <c r="AD3" s="7"/>
      <c r="AE3" s="7"/>
      <c r="AF3" s="7"/>
      <c r="AG3" s="7"/>
      <c r="AH3" s="7"/>
      <c r="AI3" s="7"/>
    </row>
    <row r="4" spans="1:47" x14ac:dyDescent="0.4">
      <c r="A4" s="126" t="s">
        <v>2</v>
      </c>
      <c r="B4" s="126"/>
      <c r="C4" s="126"/>
      <c r="D4" s="126"/>
      <c r="E4" s="27"/>
      <c r="F4" s="132" t="s">
        <v>24</v>
      </c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7"/>
      <c r="AB4" s="7"/>
      <c r="AC4" s="7"/>
      <c r="AD4" s="7"/>
      <c r="AE4" s="7"/>
      <c r="AF4" s="7"/>
      <c r="AG4" s="7"/>
      <c r="AH4" s="7"/>
      <c r="AI4" s="7"/>
    </row>
    <row r="5" spans="1:47" x14ac:dyDescent="0.4">
      <c r="A5" s="69" t="s">
        <v>3</v>
      </c>
      <c r="B5" s="69" t="s">
        <v>4</v>
      </c>
      <c r="C5" s="69" t="s">
        <v>5</v>
      </c>
      <c r="D5" s="69" t="s">
        <v>6</v>
      </c>
      <c r="E5" s="27" t="s">
        <v>98</v>
      </c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7"/>
      <c r="AB5" s="7"/>
      <c r="AC5" s="7"/>
      <c r="AD5" s="7"/>
      <c r="AE5" s="7"/>
      <c r="AF5" s="7"/>
      <c r="AG5" s="7"/>
      <c r="AH5" s="7"/>
      <c r="AI5" s="7"/>
    </row>
    <row r="6" spans="1:47" x14ac:dyDescent="0.4">
      <c r="A6" s="69" t="s">
        <v>7</v>
      </c>
      <c r="B6" s="69"/>
      <c r="C6" s="69"/>
      <c r="D6" s="69"/>
      <c r="E6" s="3">
        <f>SUM(F6:Z6)</f>
        <v>0</v>
      </c>
      <c r="F6" s="18"/>
      <c r="G6" s="52"/>
      <c r="H6" s="28"/>
      <c r="I6" s="17"/>
      <c r="J6" s="52"/>
      <c r="K6" s="52"/>
      <c r="L6" s="52"/>
      <c r="M6" s="17"/>
      <c r="N6" s="18"/>
      <c r="O6" s="17"/>
      <c r="P6" s="18"/>
      <c r="Q6" s="17"/>
      <c r="R6" s="18"/>
      <c r="S6" s="52"/>
      <c r="T6" s="18"/>
      <c r="U6" s="52"/>
      <c r="V6" s="18"/>
      <c r="W6" s="17"/>
      <c r="X6" s="18"/>
      <c r="Y6" s="18"/>
      <c r="Z6" s="18"/>
      <c r="AA6" s="7"/>
      <c r="AB6" s="7"/>
      <c r="AC6" s="7"/>
      <c r="AD6" s="7"/>
      <c r="AE6" s="7"/>
      <c r="AF6" s="7"/>
      <c r="AG6" s="7"/>
      <c r="AH6" s="7"/>
      <c r="AI6" s="7"/>
    </row>
    <row r="7" spans="1:47" x14ac:dyDescent="0.4">
      <c r="A7" s="69"/>
      <c r="B7" s="69" t="s">
        <v>8</v>
      </c>
      <c r="C7" s="69"/>
      <c r="D7" s="69"/>
      <c r="E7" s="3">
        <f t="shared" ref="E7:E70" si="0">SUM(F7:Z7)</f>
        <v>0</v>
      </c>
      <c r="F7" s="18"/>
      <c r="G7" s="52"/>
      <c r="H7" s="28"/>
      <c r="I7" s="17"/>
      <c r="J7" s="52"/>
      <c r="K7" s="52"/>
      <c r="L7" s="52"/>
      <c r="M7" s="17"/>
      <c r="N7" s="18"/>
      <c r="O7" s="17"/>
      <c r="P7" s="18"/>
      <c r="Q7" s="17"/>
      <c r="R7" s="18"/>
      <c r="S7" s="52"/>
      <c r="T7" s="18"/>
      <c r="U7" s="52"/>
      <c r="V7" s="18"/>
      <c r="W7" s="17"/>
      <c r="X7" s="18"/>
      <c r="Y7" s="18"/>
      <c r="Z7" s="18"/>
      <c r="AA7" s="7"/>
      <c r="AB7" s="7"/>
      <c r="AC7" s="7"/>
      <c r="AD7" s="7"/>
      <c r="AE7" s="7"/>
      <c r="AF7" s="7"/>
      <c r="AG7" s="7"/>
      <c r="AH7" s="7"/>
      <c r="AI7" s="7"/>
    </row>
    <row r="8" spans="1:47" x14ac:dyDescent="0.4">
      <c r="A8" s="69"/>
      <c r="B8" s="69"/>
      <c r="C8" s="69" t="s">
        <v>9</v>
      </c>
      <c r="D8" s="69"/>
      <c r="E8" s="3">
        <f t="shared" si="0"/>
        <v>0</v>
      </c>
      <c r="F8" s="18"/>
      <c r="G8" s="52"/>
      <c r="H8" s="28"/>
      <c r="I8" s="17"/>
      <c r="J8" s="52"/>
      <c r="K8" s="52"/>
      <c r="L8" s="52"/>
      <c r="M8" s="17"/>
      <c r="N8" s="18"/>
      <c r="O8" s="17"/>
      <c r="P8" s="18"/>
      <c r="Q8" s="17"/>
      <c r="R8" s="18"/>
      <c r="S8" s="52"/>
      <c r="T8" s="18"/>
      <c r="U8" s="52"/>
      <c r="V8" s="18"/>
      <c r="W8" s="17"/>
      <c r="X8" s="18"/>
      <c r="Y8" s="18"/>
      <c r="Z8" s="18"/>
      <c r="AA8" s="7"/>
      <c r="AB8" s="7"/>
      <c r="AC8" s="7"/>
      <c r="AD8" s="7"/>
      <c r="AE8" s="7"/>
      <c r="AF8" s="7"/>
      <c r="AG8" s="7"/>
      <c r="AH8" s="7"/>
      <c r="AI8" s="7"/>
    </row>
    <row r="9" spans="1:47" x14ac:dyDescent="0.4">
      <c r="A9" s="69"/>
      <c r="B9" s="69"/>
      <c r="C9" s="69"/>
      <c r="D9" s="69" t="s">
        <v>10</v>
      </c>
      <c r="E9" s="3">
        <f>SUM(F9:AA9)</f>
        <v>16850000</v>
      </c>
      <c r="F9" s="118" t="s">
        <v>613</v>
      </c>
      <c r="G9" s="119">
        <v>2550000</v>
      </c>
      <c r="H9" s="118" t="s">
        <v>614</v>
      </c>
      <c r="I9" s="118">
        <v>2250000</v>
      </c>
      <c r="J9" s="118" t="s">
        <v>143</v>
      </c>
      <c r="K9" s="119">
        <v>2450000</v>
      </c>
      <c r="L9" s="120" t="s">
        <v>144</v>
      </c>
      <c r="M9" s="118">
        <v>2350000</v>
      </c>
      <c r="N9" s="120" t="s">
        <v>145</v>
      </c>
      <c r="O9" s="118">
        <v>2300000</v>
      </c>
      <c r="P9" s="120" t="s">
        <v>146</v>
      </c>
      <c r="Q9" s="118">
        <v>2250000</v>
      </c>
      <c r="R9" s="120" t="s">
        <v>147</v>
      </c>
      <c r="S9" s="119">
        <v>2200000</v>
      </c>
      <c r="T9" s="120" t="s">
        <v>182</v>
      </c>
      <c r="U9" s="120"/>
      <c r="V9" s="119">
        <v>500000</v>
      </c>
      <c r="W9" s="18"/>
      <c r="X9" s="17"/>
      <c r="Y9" s="18"/>
      <c r="Z9" s="17"/>
      <c r="AA9" s="18"/>
      <c r="AB9" s="33"/>
      <c r="AC9" s="33"/>
      <c r="AD9" s="7"/>
      <c r="AE9" s="7"/>
      <c r="AF9" s="7"/>
      <c r="AG9" s="7"/>
      <c r="AH9" s="7"/>
      <c r="AI9" s="7"/>
      <c r="AJ9" s="7"/>
    </row>
    <row r="10" spans="1:47" s="7" customFormat="1" x14ac:dyDescent="0.4">
      <c r="A10" s="2"/>
      <c r="B10" s="2"/>
      <c r="C10" s="2"/>
      <c r="D10" s="2" t="s">
        <v>11</v>
      </c>
      <c r="E10" s="3">
        <f>SUM(F10:AU10)</f>
        <v>10795000</v>
      </c>
      <c r="F10" s="18" t="s">
        <v>148</v>
      </c>
      <c r="G10" s="52">
        <v>466000</v>
      </c>
      <c r="H10" s="28" t="s">
        <v>159</v>
      </c>
      <c r="I10" s="18">
        <v>792000</v>
      </c>
      <c r="J10" s="52" t="s">
        <v>160</v>
      </c>
      <c r="K10" s="52">
        <v>264000</v>
      </c>
      <c r="L10" s="52" t="s">
        <v>161</v>
      </c>
      <c r="M10" s="17">
        <v>99000</v>
      </c>
      <c r="N10" s="31" t="s">
        <v>162</v>
      </c>
      <c r="O10" s="18">
        <v>165000</v>
      </c>
      <c r="P10" s="18" t="s">
        <v>163</v>
      </c>
      <c r="Q10" s="52">
        <v>330000</v>
      </c>
      <c r="R10" s="18" t="s">
        <v>164</v>
      </c>
      <c r="S10" s="63">
        <v>825000</v>
      </c>
      <c r="T10" s="18" t="s">
        <v>165</v>
      </c>
      <c r="U10" s="52">
        <v>990000</v>
      </c>
      <c r="V10" s="18" t="s">
        <v>412</v>
      </c>
      <c r="W10" s="18">
        <v>858000</v>
      </c>
      <c r="X10" s="18" t="s">
        <v>167</v>
      </c>
      <c r="Y10" s="18">
        <v>693000</v>
      </c>
      <c r="Z10" s="18" t="s">
        <v>168</v>
      </c>
      <c r="AA10" s="18">
        <v>594000</v>
      </c>
      <c r="AB10" s="31" t="s">
        <v>169</v>
      </c>
      <c r="AC10" s="18">
        <v>165000</v>
      </c>
      <c r="AD10" s="52" t="s">
        <v>170</v>
      </c>
      <c r="AE10" s="18">
        <v>792000</v>
      </c>
      <c r="AF10" s="18" t="s">
        <v>413</v>
      </c>
      <c r="AG10" s="83">
        <v>462000</v>
      </c>
      <c r="AH10" s="83" t="s">
        <v>414</v>
      </c>
      <c r="AI10" s="83">
        <v>396000</v>
      </c>
      <c r="AJ10" s="83" t="s">
        <v>415</v>
      </c>
      <c r="AK10" s="83">
        <v>825000</v>
      </c>
      <c r="AL10" s="83" t="s">
        <v>416</v>
      </c>
      <c r="AM10" s="83">
        <v>330000</v>
      </c>
      <c r="AN10" s="83" t="s">
        <v>417</v>
      </c>
      <c r="AO10" s="83">
        <v>297000</v>
      </c>
      <c r="AP10" s="83" t="s">
        <v>418</v>
      </c>
      <c r="AQ10" s="83">
        <v>858000</v>
      </c>
      <c r="AR10" s="61" t="s">
        <v>419</v>
      </c>
      <c r="AS10" s="61">
        <v>66000</v>
      </c>
      <c r="AT10" s="61" t="s">
        <v>420</v>
      </c>
      <c r="AU10" s="61">
        <v>528000</v>
      </c>
    </row>
    <row r="11" spans="1:47" x14ac:dyDescent="0.4">
      <c r="A11" s="69"/>
      <c r="B11" s="69"/>
      <c r="C11" s="133" t="s">
        <v>12</v>
      </c>
      <c r="D11" s="133"/>
      <c r="E11" s="3">
        <f t="shared" si="0"/>
        <v>0</v>
      </c>
      <c r="F11" s="18"/>
      <c r="G11" s="52"/>
      <c r="H11" s="28"/>
      <c r="I11" s="17"/>
      <c r="J11" s="52"/>
      <c r="K11" s="52"/>
      <c r="L11" s="52"/>
      <c r="M11" s="17"/>
      <c r="N11" s="18"/>
      <c r="O11" s="17"/>
      <c r="P11" s="20"/>
      <c r="Q11" s="21"/>
      <c r="R11" s="18"/>
      <c r="S11" s="52"/>
      <c r="T11" s="18"/>
      <c r="U11" s="72"/>
      <c r="V11" s="18"/>
      <c r="W11" s="17"/>
      <c r="X11" s="18"/>
      <c r="Y11" s="18"/>
      <c r="Z11" s="18"/>
      <c r="AA11" s="7"/>
      <c r="AB11" s="7"/>
      <c r="AC11" s="7"/>
      <c r="AD11" s="7"/>
      <c r="AE11" s="7"/>
      <c r="AF11" s="7"/>
      <c r="AG11" s="7"/>
      <c r="AH11" s="7"/>
      <c r="AI11" s="7"/>
    </row>
    <row r="12" spans="1:47" x14ac:dyDescent="0.4">
      <c r="A12" s="69"/>
      <c r="B12" s="69"/>
      <c r="C12" s="69"/>
      <c r="D12" s="69" t="s">
        <v>13</v>
      </c>
      <c r="E12" s="3">
        <f t="shared" si="0"/>
        <v>1362000</v>
      </c>
      <c r="F12" s="18" t="s">
        <v>149</v>
      </c>
      <c r="G12" s="52">
        <v>1362000</v>
      </c>
      <c r="H12" s="55"/>
      <c r="I12" s="18"/>
      <c r="J12" s="52"/>
      <c r="K12" s="52"/>
      <c r="L12" s="52"/>
      <c r="M12" s="17"/>
      <c r="N12" s="18"/>
      <c r="O12" s="17"/>
      <c r="P12" s="18"/>
      <c r="Q12" s="17"/>
      <c r="R12" s="18"/>
      <c r="S12" s="52"/>
      <c r="T12" s="18"/>
      <c r="U12" s="52"/>
      <c r="V12" s="18"/>
      <c r="W12" s="17"/>
      <c r="X12" s="18"/>
      <c r="Y12" s="18"/>
      <c r="Z12" s="18"/>
      <c r="AA12" s="7"/>
      <c r="AB12" s="7"/>
      <c r="AC12" s="7"/>
      <c r="AD12" s="7"/>
      <c r="AE12" s="7"/>
      <c r="AF12" s="7"/>
      <c r="AG12" s="7"/>
      <c r="AH12" s="7"/>
      <c r="AI12" s="7"/>
    </row>
    <row r="13" spans="1:47" x14ac:dyDescent="0.4">
      <c r="A13" s="69"/>
      <c r="B13" s="69"/>
      <c r="C13" s="69"/>
      <c r="D13" s="69" t="s">
        <v>14</v>
      </c>
      <c r="E13" s="3">
        <f t="shared" si="0"/>
        <v>0</v>
      </c>
      <c r="F13" s="18"/>
      <c r="G13" s="52"/>
      <c r="H13" s="28"/>
      <c r="I13" s="17"/>
      <c r="J13" s="52"/>
      <c r="K13" s="52"/>
      <c r="L13" s="52"/>
      <c r="M13" s="17"/>
      <c r="N13" s="18"/>
      <c r="O13" s="17"/>
      <c r="P13" s="18"/>
      <c r="Q13" s="17"/>
      <c r="R13" s="18"/>
      <c r="S13" s="52"/>
      <c r="T13" s="18"/>
      <c r="U13" s="52"/>
      <c r="V13" s="18"/>
      <c r="W13" s="17"/>
      <c r="X13" s="18"/>
      <c r="Y13" s="18"/>
      <c r="Z13" s="18"/>
      <c r="AA13" s="7"/>
      <c r="AB13" s="7"/>
      <c r="AC13" s="7"/>
      <c r="AD13" s="7"/>
      <c r="AE13" s="7"/>
      <c r="AF13" s="7"/>
      <c r="AG13" s="7"/>
      <c r="AH13" s="7"/>
      <c r="AI13" s="7"/>
    </row>
    <row r="14" spans="1:47" x14ac:dyDescent="0.4">
      <c r="A14" s="69"/>
      <c r="B14" s="69"/>
      <c r="C14" s="69"/>
      <c r="D14" s="69" t="s">
        <v>106</v>
      </c>
      <c r="E14" s="3">
        <f t="shared" si="0"/>
        <v>800000</v>
      </c>
      <c r="F14" s="28" t="s">
        <v>615</v>
      </c>
      <c r="G14" s="121"/>
      <c r="H14" s="119">
        <v>500000</v>
      </c>
      <c r="I14" s="118" t="s">
        <v>616</v>
      </c>
      <c r="J14" s="118"/>
      <c r="K14" s="119">
        <v>300000</v>
      </c>
      <c r="L14" s="52"/>
      <c r="M14" s="17"/>
      <c r="N14" s="18"/>
      <c r="O14" s="17"/>
      <c r="P14" s="18"/>
      <c r="Q14" s="17"/>
      <c r="R14" s="18"/>
      <c r="S14" s="52"/>
      <c r="T14" s="18"/>
      <c r="U14" s="52"/>
      <c r="V14" s="18"/>
      <c r="W14" s="17"/>
      <c r="X14" s="18"/>
      <c r="Y14" s="18"/>
      <c r="Z14" s="18"/>
      <c r="AA14" s="7"/>
      <c r="AB14" s="7"/>
      <c r="AC14" s="7"/>
      <c r="AD14" s="7"/>
      <c r="AE14" s="7"/>
      <c r="AF14" s="7"/>
      <c r="AG14" s="7"/>
      <c r="AH14" s="7"/>
      <c r="AI14" s="7"/>
    </row>
    <row r="15" spans="1:47" x14ac:dyDescent="0.4">
      <c r="A15" s="69"/>
      <c r="B15" s="69"/>
      <c r="C15" s="69"/>
      <c r="D15" s="69" t="s">
        <v>107</v>
      </c>
      <c r="E15" s="3">
        <f t="shared" si="0"/>
        <v>0</v>
      </c>
      <c r="F15" s="18"/>
      <c r="G15" s="52"/>
      <c r="H15" s="28"/>
      <c r="I15" s="17"/>
      <c r="J15" s="52"/>
      <c r="K15" s="52"/>
      <c r="L15" s="52"/>
      <c r="M15" s="17"/>
      <c r="N15" s="18"/>
      <c r="O15" s="17"/>
      <c r="P15" s="18"/>
      <c r="Q15" s="17"/>
      <c r="R15" s="18"/>
      <c r="S15" s="52"/>
      <c r="T15" s="18"/>
      <c r="U15" s="52"/>
      <c r="V15" s="18"/>
      <c r="W15" s="17"/>
      <c r="X15" s="18"/>
      <c r="Y15" s="18"/>
      <c r="Z15" s="18"/>
      <c r="AA15" s="7"/>
      <c r="AB15" s="7"/>
      <c r="AC15" s="7"/>
      <c r="AD15" s="7"/>
      <c r="AE15" s="7"/>
      <c r="AF15" s="7"/>
      <c r="AG15" s="7"/>
      <c r="AH15" s="7"/>
      <c r="AI15" s="7"/>
    </row>
    <row r="16" spans="1:47" x14ac:dyDescent="0.4">
      <c r="A16" s="69"/>
      <c r="B16" s="69"/>
      <c r="C16" s="69" t="s">
        <v>15</v>
      </c>
      <c r="D16" s="69"/>
      <c r="E16" s="3">
        <f t="shared" si="0"/>
        <v>0</v>
      </c>
      <c r="F16" s="18"/>
      <c r="G16" s="52"/>
      <c r="H16" s="28"/>
      <c r="I16" s="17"/>
      <c r="J16" s="52"/>
      <c r="K16" s="52"/>
      <c r="L16" s="52"/>
      <c r="M16" s="17"/>
      <c r="N16" s="18"/>
      <c r="O16" s="17"/>
      <c r="P16" s="18"/>
      <c r="Q16" s="17"/>
      <c r="R16" s="18"/>
      <c r="S16" s="52"/>
      <c r="T16" s="18"/>
      <c r="U16" s="52"/>
      <c r="V16" s="18"/>
      <c r="W16" s="17"/>
      <c r="X16" s="18"/>
      <c r="Y16" s="18"/>
      <c r="Z16" s="18"/>
      <c r="AA16" s="7"/>
      <c r="AB16" s="7"/>
      <c r="AC16" s="7"/>
      <c r="AD16" s="7"/>
      <c r="AE16" s="7"/>
      <c r="AF16" s="7"/>
      <c r="AG16" s="7"/>
      <c r="AH16" s="7"/>
      <c r="AI16" s="7"/>
    </row>
    <row r="17" spans="1:35" x14ac:dyDescent="0.4">
      <c r="A17" s="69"/>
      <c r="B17" s="69"/>
      <c r="C17" s="69"/>
      <c r="D17" s="69" t="s">
        <v>10</v>
      </c>
      <c r="E17" s="3">
        <f t="shared" si="0"/>
        <v>2550000</v>
      </c>
      <c r="F17" s="18" t="s">
        <v>229</v>
      </c>
      <c r="G17" s="17">
        <v>2550000</v>
      </c>
      <c r="I17" s="17"/>
      <c r="J17" s="52"/>
      <c r="K17" s="52"/>
      <c r="L17" s="52"/>
      <c r="M17" s="17"/>
      <c r="N17" s="18"/>
      <c r="O17" s="17"/>
      <c r="P17" s="18"/>
      <c r="Q17" s="17"/>
      <c r="R17" s="18"/>
      <c r="S17" s="52"/>
      <c r="T17" s="18"/>
      <c r="U17" s="52"/>
      <c r="V17" s="18"/>
      <c r="W17" s="17"/>
      <c r="X17" s="18"/>
      <c r="Y17" s="18"/>
      <c r="Z17" s="18"/>
      <c r="AA17" s="7"/>
      <c r="AB17" s="7"/>
      <c r="AC17" s="7"/>
      <c r="AD17" s="7"/>
      <c r="AE17" s="7"/>
      <c r="AF17" s="7"/>
      <c r="AG17" s="7"/>
      <c r="AH17" s="7"/>
      <c r="AI17" s="7"/>
    </row>
    <row r="18" spans="1:35" x14ac:dyDescent="0.4">
      <c r="A18" s="69"/>
      <c r="B18" s="69"/>
      <c r="C18" s="69"/>
      <c r="D18" s="69" t="s">
        <v>16</v>
      </c>
      <c r="E18" s="3">
        <f t="shared" si="0"/>
        <v>1250000</v>
      </c>
      <c r="F18" s="29" t="s">
        <v>134</v>
      </c>
      <c r="G18" s="93">
        <v>1000000</v>
      </c>
      <c r="H18" s="28" t="s">
        <v>150</v>
      </c>
      <c r="I18" s="28">
        <v>250000</v>
      </c>
      <c r="J18" s="52"/>
      <c r="K18" s="52"/>
      <c r="L18" s="52"/>
      <c r="M18" s="17"/>
      <c r="N18" s="18"/>
      <c r="O18" s="17"/>
      <c r="P18" s="18"/>
      <c r="Q18" s="17"/>
      <c r="R18" s="18"/>
      <c r="S18" s="52"/>
      <c r="T18" s="18"/>
      <c r="U18" s="52"/>
      <c r="V18" s="18"/>
      <c r="W18" s="17"/>
      <c r="X18" s="18"/>
      <c r="Y18" s="18"/>
      <c r="Z18" s="18"/>
      <c r="AA18" s="7"/>
      <c r="AB18" s="7"/>
      <c r="AC18" s="7"/>
      <c r="AD18" s="7"/>
      <c r="AE18" s="7"/>
      <c r="AF18" s="7"/>
      <c r="AG18" s="7"/>
      <c r="AH18" s="7"/>
      <c r="AI18" s="7"/>
    </row>
    <row r="19" spans="1:35" x14ac:dyDescent="0.4">
      <c r="A19" s="69"/>
      <c r="B19" s="69"/>
      <c r="C19" s="69" t="s">
        <v>17</v>
      </c>
      <c r="D19" s="69"/>
      <c r="E19" s="3">
        <f t="shared" si="0"/>
        <v>0</v>
      </c>
      <c r="F19" s="18"/>
      <c r="G19" s="52"/>
      <c r="H19" s="28"/>
      <c r="I19" s="17"/>
      <c r="J19" s="52"/>
      <c r="K19" s="52"/>
      <c r="L19" s="52"/>
      <c r="M19" s="17"/>
      <c r="N19" s="18"/>
      <c r="O19" s="17"/>
      <c r="P19" s="18"/>
      <c r="Q19" s="17"/>
      <c r="R19" s="18"/>
      <c r="S19" s="52"/>
      <c r="T19" s="18"/>
      <c r="U19" s="52"/>
      <c r="V19" s="18"/>
      <c r="W19" s="17"/>
      <c r="X19" s="18"/>
      <c r="Y19" s="18"/>
      <c r="Z19" s="18"/>
      <c r="AA19" s="7"/>
      <c r="AB19" s="7"/>
      <c r="AC19" s="7"/>
      <c r="AD19" s="7"/>
      <c r="AE19" s="7"/>
      <c r="AF19" s="7"/>
      <c r="AG19" s="7"/>
      <c r="AH19" s="7"/>
      <c r="AI19" s="7"/>
    </row>
    <row r="20" spans="1:35" x14ac:dyDescent="0.4">
      <c r="A20" s="69"/>
      <c r="B20" s="69"/>
      <c r="C20" s="69"/>
      <c r="D20" s="69" t="s">
        <v>13</v>
      </c>
      <c r="E20" s="3">
        <f t="shared" si="0"/>
        <v>264000</v>
      </c>
      <c r="F20" s="18" t="s">
        <v>151</v>
      </c>
      <c r="G20" s="52">
        <v>264000</v>
      </c>
      <c r="H20" s="28"/>
      <c r="I20" s="17"/>
      <c r="J20" s="52"/>
      <c r="K20" s="52"/>
      <c r="L20" s="52"/>
      <c r="M20" s="17"/>
      <c r="N20" s="18"/>
      <c r="O20" s="17"/>
      <c r="P20" s="18"/>
      <c r="Q20" s="17"/>
      <c r="R20" s="18"/>
      <c r="S20" s="52"/>
      <c r="T20" s="18"/>
      <c r="U20" s="52"/>
      <c r="V20" s="18"/>
      <c r="W20" s="17"/>
      <c r="X20" s="18"/>
      <c r="Y20" s="18"/>
      <c r="Z20" s="18"/>
      <c r="AA20" s="7"/>
      <c r="AB20" s="7"/>
      <c r="AC20" s="7"/>
      <c r="AD20" s="7"/>
      <c r="AE20" s="7"/>
      <c r="AF20" s="7"/>
      <c r="AG20" s="7"/>
      <c r="AH20" s="7"/>
      <c r="AI20" s="7"/>
    </row>
    <row r="21" spans="1:35" x14ac:dyDescent="0.4">
      <c r="A21" s="69"/>
      <c r="B21" s="69"/>
      <c r="C21" s="69"/>
      <c r="D21" s="69" t="s">
        <v>108</v>
      </c>
      <c r="E21" s="3">
        <f t="shared" si="0"/>
        <v>0</v>
      </c>
      <c r="F21" s="18"/>
      <c r="G21" s="52"/>
      <c r="H21" s="28"/>
      <c r="I21" s="17"/>
      <c r="J21" s="52"/>
      <c r="K21" s="52"/>
      <c r="L21" s="52"/>
      <c r="M21" s="17"/>
      <c r="N21" s="18"/>
      <c r="O21" s="17"/>
      <c r="P21" s="18"/>
      <c r="Q21" s="17"/>
      <c r="R21" s="18"/>
      <c r="S21" s="52"/>
      <c r="T21" s="18"/>
      <c r="U21" s="52"/>
      <c r="V21" s="18"/>
      <c r="W21" s="17"/>
      <c r="X21" s="18"/>
      <c r="Y21" s="18"/>
      <c r="Z21" s="18"/>
      <c r="AA21" s="7"/>
      <c r="AB21" s="7"/>
      <c r="AC21" s="7"/>
      <c r="AD21" s="7"/>
      <c r="AE21" s="7"/>
      <c r="AF21" s="7"/>
      <c r="AG21" s="7"/>
      <c r="AH21" s="7"/>
      <c r="AI21" s="7"/>
    </row>
    <row r="22" spans="1:35" x14ac:dyDescent="0.4">
      <c r="A22" s="69"/>
      <c r="B22" s="69" t="s">
        <v>18</v>
      </c>
      <c r="C22" s="69"/>
      <c r="D22" s="69"/>
      <c r="E22" s="3">
        <f t="shared" si="0"/>
        <v>0</v>
      </c>
      <c r="F22" s="18"/>
      <c r="G22" s="52"/>
      <c r="H22" s="28"/>
      <c r="I22" s="17"/>
      <c r="J22" s="52"/>
      <c r="K22" s="52"/>
      <c r="L22" s="52"/>
      <c r="M22" s="17"/>
      <c r="N22" s="18"/>
      <c r="O22" s="17"/>
      <c r="P22" s="18"/>
      <c r="Q22" s="17"/>
      <c r="R22" s="18"/>
      <c r="S22" s="52"/>
      <c r="T22" s="18"/>
      <c r="U22" s="52"/>
      <c r="V22" s="18"/>
      <c r="W22" s="17"/>
      <c r="X22" s="18"/>
      <c r="Y22" s="18"/>
      <c r="Z22" s="18"/>
      <c r="AA22" s="7"/>
      <c r="AB22" s="7"/>
      <c r="AC22" s="7"/>
      <c r="AD22" s="7"/>
      <c r="AE22" s="7"/>
      <c r="AF22" s="7"/>
      <c r="AG22" s="7"/>
      <c r="AH22" s="7"/>
      <c r="AI22" s="7"/>
    </row>
    <row r="23" spans="1:35" x14ac:dyDescent="0.4">
      <c r="A23" s="69"/>
      <c r="B23" s="69"/>
      <c r="C23" s="69" t="s">
        <v>19</v>
      </c>
      <c r="D23" s="69"/>
      <c r="E23" s="3">
        <f t="shared" si="0"/>
        <v>0</v>
      </c>
      <c r="F23" s="18"/>
      <c r="G23" s="94"/>
      <c r="H23" s="28"/>
      <c r="I23" s="17"/>
      <c r="J23" s="52"/>
      <c r="K23" s="52"/>
      <c r="L23" s="52"/>
      <c r="M23" s="17"/>
      <c r="N23" s="18"/>
      <c r="O23" s="17"/>
      <c r="P23" s="18"/>
      <c r="Q23" s="17"/>
      <c r="R23" s="18"/>
      <c r="S23" s="52"/>
      <c r="T23" s="18"/>
      <c r="U23" s="52"/>
      <c r="V23" s="18"/>
      <c r="W23" s="17"/>
      <c r="X23" s="18"/>
      <c r="Y23" s="18"/>
      <c r="Z23" s="18"/>
      <c r="AA23" s="7"/>
      <c r="AB23" s="7"/>
      <c r="AC23" s="7"/>
      <c r="AD23" s="7"/>
      <c r="AE23" s="7"/>
      <c r="AF23" s="7"/>
      <c r="AG23" s="7"/>
      <c r="AH23" s="7"/>
      <c r="AI23" s="7"/>
    </row>
    <row r="24" spans="1:35" x14ac:dyDescent="0.4">
      <c r="A24" s="69"/>
      <c r="B24" s="69"/>
      <c r="C24" s="69"/>
      <c r="D24" s="69" t="s">
        <v>109</v>
      </c>
      <c r="E24" s="3">
        <f t="shared" si="0"/>
        <v>1510110</v>
      </c>
      <c r="F24" s="18" t="s">
        <v>137</v>
      </c>
      <c r="G24" s="52">
        <v>1510110</v>
      </c>
      <c r="H24" s="28"/>
      <c r="I24" s="17"/>
      <c r="J24" s="52"/>
      <c r="K24" s="52"/>
      <c r="L24" s="52"/>
      <c r="M24" s="17"/>
      <c r="N24" s="18"/>
      <c r="O24" s="17"/>
      <c r="P24" s="18"/>
      <c r="Q24" s="17"/>
      <c r="R24" s="18"/>
      <c r="S24" s="52"/>
      <c r="T24" s="18"/>
      <c r="U24" s="52"/>
      <c r="V24" s="18"/>
      <c r="W24" s="17"/>
      <c r="X24" s="18"/>
      <c r="Y24" s="18"/>
      <c r="Z24" s="18"/>
      <c r="AA24" s="7"/>
      <c r="AB24" s="7"/>
      <c r="AC24" s="7"/>
      <c r="AD24" s="7"/>
      <c r="AE24" s="7"/>
      <c r="AF24" s="7"/>
      <c r="AG24" s="7"/>
      <c r="AH24" s="7"/>
      <c r="AI24" s="7"/>
    </row>
    <row r="25" spans="1:35" x14ac:dyDescent="0.4">
      <c r="A25" s="69"/>
      <c r="B25" s="69"/>
      <c r="C25" s="69" t="s">
        <v>20</v>
      </c>
      <c r="D25" s="69"/>
      <c r="E25" s="3">
        <f t="shared" si="0"/>
        <v>0</v>
      </c>
      <c r="F25" s="31"/>
      <c r="G25" s="95"/>
      <c r="H25" s="28"/>
      <c r="I25" s="17"/>
      <c r="J25" s="52"/>
      <c r="K25" s="52"/>
      <c r="L25" s="52"/>
      <c r="M25" s="17"/>
      <c r="N25" s="18"/>
      <c r="O25" s="17"/>
      <c r="P25" s="18"/>
      <c r="Q25" s="17"/>
      <c r="R25" s="18"/>
      <c r="S25" s="52"/>
      <c r="T25" s="18"/>
      <c r="U25" s="52"/>
      <c r="V25" s="18"/>
      <c r="W25" s="17"/>
      <c r="X25" s="18"/>
      <c r="Y25" s="18"/>
      <c r="Z25" s="18"/>
      <c r="AA25" s="7"/>
      <c r="AB25" s="7"/>
      <c r="AC25" s="7"/>
      <c r="AD25" s="7"/>
      <c r="AE25" s="7"/>
      <c r="AF25" s="7"/>
      <c r="AG25" s="7"/>
      <c r="AH25" s="7"/>
      <c r="AI25" s="7"/>
    </row>
    <row r="26" spans="1:35" x14ac:dyDescent="0.4">
      <c r="A26" s="69"/>
      <c r="B26" s="69"/>
      <c r="C26" s="69"/>
      <c r="D26" s="69" t="s">
        <v>21</v>
      </c>
      <c r="E26" s="3">
        <f>SUM(F26:Z26)</f>
        <v>240000</v>
      </c>
      <c r="F26" s="18" t="s">
        <v>129</v>
      </c>
      <c r="G26" s="52">
        <v>100000</v>
      </c>
      <c r="H26" s="28">
        <v>40000</v>
      </c>
      <c r="I26" s="17">
        <v>100000</v>
      </c>
      <c r="J26" s="52"/>
      <c r="K26" s="52"/>
      <c r="L26" s="52"/>
      <c r="M26" s="17"/>
      <c r="N26" s="17"/>
      <c r="O26" s="17"/>
      <c r="P26" s="18"/>
      <c r="Q26" s="17"/>
      <c r="R26" s="18"/>
      <c r="S26" s="52"/>
      <c r="U26" s="52"/>
      <c r="V26" s="28"/>
      <c r="W26" s="41"/>
      <c r="X26" s="17"/>
      <c r="Y26" s="18"/>
      <c r="Z26" s="18"/>
      <c r="AA26" s="7"/>
      <c r="AB26" s="7"/>
      <c r="AC26" s="7"/>
      <c r="AD26" s="7"/>
      <c r="AE26" s="7"/>
      <c r="AF26" s="7"/>
      <c r="AG26" s="7"/>
      <c r="AH26" s="7"/>
      <c r="AI26" s="7"/>
    </row>
    <row r="27" spans="1:35" x14ac:dyDescent="0.4">
      <c r="A27" s="69"/>
      <c r="B27" s="69"/>
      <c r="C27" s="69"/>
      <c r="D27" s="69" t="s">
        <v>22</v>
      </c>
      <c r="E27" s="3">
        <f t="shared" si="0"/>
        <v>0</v>
      </c>
      <c r="F27" s="18"/>
      <c r="G27" s="52"/>
      <c r="H27" s="28"/>
      <c r="I27" s="17"/>
      <c r="J27" s="52"/>
      <c r="K27" s="52"/>
      <c r="L27" s="52"/>
      <c r="M27" s="17"/>
      <c r="N27" s="18"/>
      <c r="O27" s="17"/>
      <c r="P27" s="18"/>
      <c r="Q27" s="17"/>
      <c r="R27" s="18"/>
      <c r="S27" s="52"/>
      <c r="T27" s="18"/>
      <c r="U27" s="52"/>
      <c r="V27" s="18"/>
      <c r="W27" s="17"/>
      <c r="X27" s="18"/>
      <c r="Y27" s="18"/>
      <c r="Z27" s="18"/>
      <c r="AA27" s="7"/>
      <c r="AB27" s="7"/>
      <c r="AC27" s="7"/>
      <c r="AD27" s="7"/>
      <c r="AE27" s="7"/>
      <c r="AF27" s="7"/>
      <c r="AG27" s="7"/>
      <c r="AH27" s="7"/>
      <c r="AI27" s="7"/>
    </row>
    <row r="28" spans="1:35" x14ac:dyDescent="0.4">
      <c r="A28" s="69"/>
      <c r="B28" s="69"/>
      <c r="C28" s="69" t="s">
        <v>25</v>
      </c>
      <c r="D28" s="69"/>
      <c r="E28" s="3">
        <f t="shared" si="0"/>
        <v>0</v>
      </c>
      <c r="F28" s="18"/>
      <c r="G28" s="52"/>
      <c r="H28" s="17"/>
      <c r="J28" s="52"/>
      <c r="K28" s="52"/>
      <c r="L28" s="52"/>
      <c r="M28" s="17"/>
      <c r="N28" s="18"/>
      <c r="O28" s="17"/>
      <c r="P28" s="18"/>
      <c r="Q28" s="17"/>
      <c r="R28" s="18"/>
      <c r="S28" s="52"/>
      <c r="T28" s="18"/>
      <c r="U28" s="52"/>
      <c r="V28" s="18"/>
      <c r="W28" s="17"/>
      <c r="X28" s="18"/>
      <c r="Y28" s="18"/>
      <c r="Z28" s="18"/>
      <c r="AA28" s="7"/>
      <c r="AB28" s="7"/>
      <c r="AC28" s="7"/>
      <c r="AD28" s="7"/>
      <c r="AE28" s="7"/>
      <c r="AF28" s="7"/>
      <c r="AG28" s="7"/>
      <c r="AH28" s="7"/>
      <c r="AI28" s="7"/>
    </row>
    <row r="29" spans="1:35" x14ac:dyDescent="0.4">
      <c r="A29" s="69"/>
      <c r="B29" s="69"/>
      <c r="C29" s="69" t="s">
        <v>26</v>
      </c>
      <c r="D29" s="69"/>
      <c r="E29" s="3">
        <f>SUM(F29:Z29)</f>
        <v>28000</v>
      </c>
      <c r="F29" s="52" t="s">
        <v>421</v>
      </c>
      <c r="G29" s="18">
        <v>28000</v>
      </c>
      <c r="H29" s="28"/>
      <c r="I29" s="17"/>
      <c r="J29" s="52"/>
      <c r="K29" s="52"/>
      <c r="L29" s="52"/>
      <c r="M29" s="17"/>
      <c r="N29" s="18"/>
      <c r="O29" s="17"/>
      <c r="P29" s="18"/>
      <c r="Q29" s="17"/>
      <c r="R29" s="18"/>
      <c r="S29" s="52"/>
      <c r="T29" s="18"/>
      <c r="U29" s="52"/>
      <c r="V29" s="18"/>
      <c r="W29" s="17"/>
      <c r="X29" s="18"/>
      <c r="Y29" s="18"/>
      <c r="Z29" s="18"/>
      <c r="AA29" s="7"/>
      <c r="AB29" s="7"/>
      <c r="AC29" s="7"/>
      <c r="AD29" s="7"/>
      <c r="AE29" s="7"/>
      <c r="AF29" s="7"/>
      <c r="AG29" s="7"/>
      <c r="AH29" s="7"/>
      <c r="AI29" s="7"/>
    </row>
    <row r="30" spans="1:35" x14ac:dyDescent="0.4">
      <c r="A30" s="69"/>
      <c r="B30" s="69"/>
      <c r="C30" s="69" t="s">
        <v>27</v>
      </c>
      <c r="D30" s="69"/>
      <c r="E30" s="3">
        <f t="shared" si="0"/>
        <v>0</v>
      </c>
      <c r="F30" s="18"/>
      <c r="G30" s="52"/>
      <c r="H30" s="28"/>
      <c r="I30" s="17"/>
      <c r="J30" s="52"/>
      <c r="K30" s="52"/>
      <c r="L30" s="52"/>
      <c r="M30" s="17"/>
      <c r="N30" s="18"/>
      <c r="O30" s="17"/>
      <c r="P30" s="18"/>
      <c r="Q30" s="17"/>
      <c r="R30" s="18"/>
      <c r="S30" s="52"/>
      <c r="T30" s="18"/>
      <c r="U30" s="52"/>
      <c r="V30" s="18"/>
      <c r="W30" s="17"/>
      <c r="X30" s="18"/>
      <c r="Y30" s="18"/>
      <c r="Z30" s="18"/>
      <c r="AA30" s="7"/>
      <c r="AB30" s="7"/>
      <c r="AC30" s="7"/>
      <c r="AD30" s="7"/>
      <c r="AE30" s="7"/>
      <c r="AF30" s="7"/>
      <c r="AG30" s="7"/>
      <c r="AH30" s="7"/>
      <c r="AI30" s="7"/>
    </row>
    <row r="31" spans="1:35" x14ac:dyDescent="0.4">
      <c r="A31" s="69"/>
      <c r="B31" s="69"/>
      <c r="C31" s="69" t="s">
        <v>28</v>
      </c>
      <c r="D31" s="69"/>
      <c r="E31" s="3">
        <f t="shared" si="0"/>
        <v>0</v>
      </c>
      <c r="F31" s="18"/>
      <c r="G31" s="52"/>
      <c r="H31" s="28"/>
      <c r="I31" s="17"/>
      <c r="J31" s="52"/>
      <c r="K31" s="52"/>
      <c r="L31" s="52"/>
      <c r="M31" s="17"/>
      <c r="N31" s="18"/>
      <c r="O31" s="17"/>
      <c r="P31" s="18"/>
      <c r="Q31" s="17"/>
      <c r="R31" s="18"/>
      <c r="S31" s="52"/>
      <c r="T31" s="18"/>
      <c r="U31" s="52"/>
      <c r="V31" s="18"/>
      <c r="W31" s="17"/>
      <c r="X31" s="18"/>
      <c r="Y31" s="18"/>
      <c r="Z31" s="18"/>
      <c r="AA31" s="7"/>
      <c r="AB31" s="7"/>
      <c r="AC31" s="7"/>
      <c r="AD31" s="7"/>
      <c r="AE31" s="7"/>
      <c r="AF31" s="7"/>
      <c r="AG31" s="7"/>
      <c r="AH31" s="7"/>
      <c r="AI31" s="7"/>
    </row>
    <row r="32" spans="1:35" x14ac:dyDescent="0.4">
      <c r="A32" s="69"/>
      <c r="B32" s="69"/>
      <c r="C32" s="69" t="s">
        <v>29</v>
      </c>
      <c r="D32" s="69"/>
      <c r="E32" s="3">
        <f t="shared" si="0"/>
        <v>0</v>
      </c>
      <c r="F32" s="18"/>
      <c r="G32" s="52"/>
      <c r="H32" s="28"/>
      <c r="I32" s="17"/>
      <c r="J32" s="52"/>
      <c r="K32" s="52"/>
      <c r="L32" s="52"/>
      <c r="M32" s="17"/>
      <c r="N32" s="18"/>
      <c r="O32" s="17"/>
      <c r="P32" s="18"/>
      <c r="Q32" s="17"/>
      <c r="R32" s="18"/>
      <c r="S32" s="52"/>
      <c r="T32" s="18"/>
      <c r="U32" s="52"/>
      <c r="V32" s="18"/>
      <c r="W32" s="17"/>
      <c r="X32" s="18"/>
      <c r="Y32" s="18"/>
      <c r="Z32" s="18"/>
      <c r="AA32" s="7"/>
      <c r="AB32" s="7"/>
      <c r="AC32" s="7"/>
      <c r="AD32" s="7"/>
      <c r="AE32" s="7"/>
      <c r="AF32" s="7"/>
      <c r="AG32" s="7"/>
      <c r="AH32" s="7"/>
      <c r="AI32" s="7"/>
    </row>
    <row r="33" spans="1:35" x14ac:dyDescent="0.4">
      <c r="A33" s="69"/>
      <c r="B33" s="69"/>
      <c r="C33" s="69" t="s">
        <v>30</v>
      </c>
      <c r="D33" s="69"/>
      <c r="E33" s="3">
        <f t="shared" si="0"/>
        <v>0</v>
      </c>
      <c r="F33" s="18"/>
      <c r="G33" s="52"/>
      <c r="H33" s="28"/>
      <c r="I33" s="17"/>
      <c r="J33" s="52"/>
      <c r="K33" s="52"/>
      <c r="L33" s="52"/>
      <c r="M33" s="17"/>
      <c r="N33" s="18"/>
      <c r="O33" s="17"/>
      <c r="P33" s="18"/>
      <c r="Q33" s="17"/>
      <c r="R33" s="18"/>
      <c r="S33" s="52"/>
      <c r="T33" s="18"/>
      <c r="U33" s="52"/>
      <c r="V33" s="18"/>
      <c r="W33" s="17"/>
      <c r="X33" s="18"/>
      <c r="Y33" s="18"/>
      <c r="Z33" s="18"/>
      <c r="AA33" s="7"/>
      <c r="AB33" s="7"/>
      <c r="AC33" s="7"/>
      <c r="AD33" s="7"/>
      <c r="AE33" s="7"/>
      <c r="AF33" s="7"/>
      <c r="AG33" s="7"/>
      <c r="AH33" s="7"/>
      <c r="AI33" s="7"/>
    </row>
    <row r="34" spans="1:35" x14ac:dyDescent="0.4">
      <c r="A34" s="69"/>
      <c r="B34" s="69"/>
      <c r="C34" s="69" t="s">
        <v>31</v>
      </c>
      <c r="D34" s="69"/>
      <c r="E34" s="3">
        <f t="shared" si="0"/>
        <v>0</v>
      </c>
      <c r="F34" s="18"/>
      <c r="G34" s="52"/>
      <c r="H34" s="28"/>
      <c r="I34" s="17"/>
      <c r="J34" s="52"/>
      <c r="K34" s="52"/>
      <c r="L34" s="52"/>
      <c r="M34" s="17"/>
      <c r="N34" s="18"/>
      <c r="O34" s="17"/>
      <c r="P34" s="18"/>
      <c r="Q34" s="17"/>
      <c r="R34" s="18"/>
      <c r="S34" s="52"/>
      <c r="T34" s="18"/>
      <c r="U34" s="52"/>
      <c r="V34" s="18"/>
      <c r="W34" s="17"/>
      <c r="X34" s="18"/>
      <c r="Y34" s="18"/>
      <c r="Z34" s="18"/>
      <c r="AA34" s="7"/>
      <c r="AB34" s="7"/>
      <c r="AC34" s="7"/>
      <c r="AD34" s="7"/>
      <c r="AE34" s="7"/>
      <c r="AF34" s="7"/>
      <c r="AG34" s="7"/>
      <c r="AH34" s="7"/>
      <c r="AI34" s="7"/>
    </row>
    <row r="35" spans="1:35" x14ac:dyDescent="0.4">
      <c r="A35" s="69" t="s">
        <v>32</v>
      </c>
      <c r="B35" s="69"/>
      <c r="C35" s="69"/>
      <c r="D35" s="69"/>
      <c r="E35" s="3">
        <f t="shared" si="0"/>
        <v>0</v>
      </c>
      <c r="F35" s="18"/>
      <c r="G35" s="52"/>
      <c r="H35" s="28"/>
      <c r="I35" s="17"/>
      <c r="J35" s="52"/>
      <c r="K35" s="52"/>
      <c r="L35" s="52"/>
      <c r="M35" s="17"/>
      <c r="N35" s="18"/>
      <c r="O35" s="17"/>
      <c r="P35" s="18"/>
      <c r="Q35" s="17"/>
      <c r="R35" s="18"/>
      <c r="S35" s="52"/>
      <c r="T35" s="18"/>
      <c r="U35" s="52"/>
      <c r="V35" s="18"/>
      <c r="W35" s="17"/>
      <c r="X35" s="18"/>
      <c r="Y35" s="18"/>
      <c r="Z35" s="18"/>
      <c r="AA35" s="7"/>
      <c r="AB35" s="7"/>
      <c r="AC35" s="7"/>
      <c r="AD35" s="7"/>
      <c r="AE35" s="7"/>
      <c r="AF35" s="7"/>
      <c r="AG35" s="7"/>
      <c r="AH35" s="7"/>
      <c r="AI35" s="7"/>
    </row>
    <row r="36" spans="1:35" x14ac:dyDescent="0.4">
      <c r="A36" s="69"/>
      <c r="B36" s="69" t="s">
        <v>33</v>
      </c>
      <c r="C36" s="69"/>
      <c r="D36" s="69"/>
      <c r="E36" s="3">
        <f t="shared" si="0"/>
        <v>0</v>
      </c>
      <c r="F36" s="18"/>
      <c r="G36" s="52"/>
      <c r="I36" s="17"/>
      <c r="J36" s="52"/>
      <c r="K36" s="52"/>
      <c r="L36" s="52"/>
      <c r="M36" s="17"/>
      <c r="N36" s="18"/>
      <c r="O36" s="17"/>
      <c r="P36" s="18"/>
      <c r="Q36" s="17"/>
      <c r="R36" s="18"/>
      <c r="S36" s="52"/>
      <c r="T36" s="18"/>
      <c r="U36" s="52"/>
      <c r="V36" s="18"/>
      <c r="W36" s="17"/>
      <c r="X36" s="18"/>
      <c r="Y36" s="18"/>
      <c r="Z36" s="18"/>
      <c r="AA36" s="7"/>
      <c r="AB36" s="7"/>
      <c r="AC36" s="7"/>
      <c r="AD36" s="7"/>
      <c r="AE36" s="7"/>
      <c r="AF36" s="7"/>
      <c r="AG36" s="7"/>
      <c r="AH36" s="7"/>
      <c r="AI36" s="7"/>
    </row>
    <row r="37" spans="1:35" x14ac:dyDescent="0.4">
      <c r="A37" s="69"/>
      <c r="B37" s="69"/>
      <c r="C37" s="69" t="s">
        <v>34</v>
      </c>
      <c r="D37" s="69"/>
      <c r="E37" s="3">
        <f t="shared" si="0"/>
        <v>233180</v>
      </c>
      <c r="F37" s="18" t="s">
        <v>152</v>
      </c>
      <c r="G37" s="52">
        <v>145140</v>
      </c>
      <c r="H37" s="28">
        <v>88040</v>
      </c>
      <c r="I37" s="17"/>
      <c r="J37" s="52"/>
      <c r="K37" s="52"/>
      <c r="L37" s="52"/>
      <c r="M37" s="17"/>
      <c r="N37" s="18"/>
      <c r="O37" s="17"/>
      <c r="P37" s="18"/>
      <c r="Q37" s="17"/>
      <c r="R37" s="18"/>
      <c r="S37" s="52"/>
      <c r="T37" s="18"/>
      <c r="U37" s="52"/>
      <c r="V37" s="18"/>
      <c r="W37" s="17"/>
      <c r="X37" s="18"/>
      <c r="Y37" s="18"/>
      <c r="Z37" s="18"/>
      <c r="AA37" s="7"/>
      <c r="AB37" s="7"/>
      <c r="AC37" s="7"/>
      <c r="AD37" s="7"/>
      <c r="AE37" s="7"/>
      <c r="AF37" s="7"/>
      <c r="AG37" s="7"/>
      <c r="AH37" s="7"/>
      <c r="AI37" s="7"/>
    </row>
    <row r="38" spans="1:35" x14ac:dyDescent="0.4">
      <c r="A38" s="69"/>
      <c r="B38" s="69"/>
      <c r="C38" s="69" t="s">
        <v>35</v>
      </c>
      <c r="D38" s="69"/>
      <c r="E38" s="3">
        <f t="shared" si="0"/>
        <v>0</v>
      </c>
      <c r="F38" s="18"/>
      <c r="G38" s="52"/>
      <c r="I38" s="17"/>
      <c r="J38" s="52"/>
      <c r="K38" s="52"/>
      <c r="L38" s="52"/>
      <c r="M38" s="17"/>
      <c r="N38" s="18"/>
      <c r="O38" s="17"/>
      <c r="P38" s="18"/>
      <c r="Q38" s="17"/>
      <c r="R38" s="18"/>
      <c r="S38" s="52"/>
      <c r="T38" s="18"/>
      <c r="U38" s="52"/>
      <c r="V38" s="18"/>
      <c r="W38" s="17"/>
      <c r="X38" s="18"/>
      <c r="Y38" s="18"/>
      <c r="Z38" s="18"/>
      <c r="AA38" s="7"/>
      <c r="AB38" s="7"/>
      <c r="AC38" s="7"/>
      <c r="AD38" s="7"/>
      <c r="AE38" s="7"/>
      <c r="AF38" s="7"/>
      <c r="AG38" s="7"/>
      <c r="AH38" s="7"/>
      <c r="AI38" s="7"/>
    </row>
    <row r="39" spans="1:35" x14ac:dyDescent="0.4">
      <c r="A39" s="69"/>
      <c r="B39" s="69"/>
      <c r="C39" s="69" t="s">
        <v>36</v>
      </c>
      <c r="D39" s="69"/>
      <c r="E39" s="3">
        <f t="shared" si="0"/>
        <v>6278320</v>
      </c>
      <c r="F39" s="18" t="s">
        <v>153</v>
      </c>
      <c r="G39" s="52">
        <v>1660000</v>
      </c>
      <c r="H39" s="28" t="s">
        <v>183</v>
      </c>
      <c r="I39" s="17">
        <v>4618320</v>
      </c>
      <c r="J39" s="70"/>
      <c r="L39" s="52"/>
      <c r="M39" s="17"/>
      <c r="N39" s="18"/>
      <c r="O39" s="17"/>
      <c r="P39" s="18"/>
      <c r="Q39" s="17"/>
      <c r="R39" s="18"/>
      <c r="S39" s="52"/>
      <c r="T39" s="18"/>
      <c r="U39" s="52"/>
      <c r="V39" s="18"/>
      <c r="W39" s="17"/>
      <c r="X39" s="18"/>
      <c r="Y39" s="18"/>
      <c r="Z39" s="18"/>
      <c r="AA39" s="7"/>
      <c r="AB39" s="7"/>
      <c r="AC39" s="7"/>
      <c r="AD39" s="7"/>
      <c r="AE39" s="7"/>
      <c r="AF39" s="7"/>
      <c r="AG39" s="7"/>
      <c r="AH39" s="7"/>
      <c r="AI39" s="7"/>
    </row>
    <row r="40" spans="1:35" x14ac:dyDescent="0.4">
      <c r="A40" s="69"/>
      <c r="B40" s="69" t="s">
        <v>37</v>
      </c>
      <c r="C40" s="69"/>
      <c r="D40" s="69"/>
      <c r="E40" s="3">
        <f t="shared" si="0"/>
        <v>0</v>
      </c>
      <c r="F40" s="18"/>
      <c r="G40" s="52"/>
      <c r="H40" s="28"/>
      <c r="I40" s="17"/>
      <c r="J40" s="52"/>
      <c r="K40" s="52"/>
      <c r="L40" s="52"/>
      <c r="M40" s="17"/>
      <c r="N40" s="18"/>
      <c r="O40" s="17"/>
      <c r="P40" s="18"/>
      <c r="Q40" s="17"/>
      <c r="R40" s="18"/>
      <c r="S40" s="52"/>
      <c r="T40" s="18"/>
      <c r="U40" s="52"/>
      <c r="V40" s="18"/>
      <c r="W40" s="17"/>
      <c r="X40" s="18"/>
      <c r="Y40" s="18"/>
      <c r="Z40" s="18"/>
      <c r="AA40" s="7"/>
      <c r="AB40" s="7"/>
      <c r="AC40" s="7"/>
      <c r="AD40" s="7"/>
      <c r="AE40" s="7"/>
      <c r="AF40" s="7"/>
      <c r="AG40" s="7"/>
      <c r="AH40" s="7"/>
      <c r="AI40" s="7"/>
    </row>
    <row r="41" spans="1:35" x14ac:dyDescent="0.4">
      <c r="A41" s="69"/>
      <c r="B41" s="69"/>
      <c r="C41" s="69" t="s">
        <v>38</v>
      </c>
      <c r="D41" s="69"/>
      <c r="E41" s="3">
        <f t="shared" si="0"/>
        <v>0</v>
      </c>
      <c r="F41" s="18"/>
      <c r="G41" s="52"/>
      <c r="H41" s="28"/>
      <c r="I41" s="17"/>
      <c r="J41" s="52"/>
      <c r="K41" s="52"/>
      <c r="L41" s="52"/>
      <c r="M41" s="17"/>
      <c r="N41" s="18"/>
      <c r="O41" s="17"/>
      <c r="P41" s="18"/>
      <c r="Q41" s="17"/>
      <c r="R41" s="18"/>
      <c r="S41" s="52"/>
      <c r="T41" s="18"/>
      <c r="U41" s="52"/>
      <c r="V41" s="18"/>
      <c r="W41" s="17"/>
      <c r="X41" s="18"/>
      <c r="Y41" s="18"/>
      <c r="Z41" s="18"/>
      <c r="AA41" s="7"/>
      <c r="AB41" s="7"/>
      <c r="AC41" s="7"/>
      <c r="AD41" s="7"/>
      <c r="AE41" s="7"/>
      <c r="AF41" s="7"/>
      <c r="AG41" s="7"/>
      <c r="AH41" s="7"/>
      <c r="AI41" s="7"/>
    </row>
    <row r="42" spans="1:35" x14ac:dyDescent="0.4">
      <c r="A42" s="69"/>
      <c r="B42" s="69"/>
      <c r="C42" s="69"/>
      <c r="D42" s="69" t="s">
        <v>39</v>
      </c>
      <c r="E42" s="3">
        <f t="shared" si="0"/>
        <v>0</v>
      </c>
      <c r="F42" s="18"/>
      <c r="G42" s="52"/>
      <c r="H42" s="28"/>
      <c r="I42" s="17"/>
      <c r="J42" s="52"/>
      <c r="K42" s="52"/>
      <c r="L42" s="52"/>
      <c r="M42" s="17"/>
      <c r="N42" s="18"/>
      <c r="O42" s="17"/>
      <c r="P42" s="18"/>
      <c r="Q42" s="17"/>
      <c r="R42" s="18"/>
      <c r="S42" s="52"/>
      <c r="T42" s="18"/>
      <c r="U42" s="52"/>
      <c r="V42" s="18"/>
      <c r="W42" s="17"/>
      <c r="X42" s="18"/>
      <c r="Y42" s="18"/>
      <c r="Z42" s="18"/>
      <c r="AA42" s="7"/>
      <c r="AB42" s="7"/>
      <c r="AC42" s="7"/>
      <c r="AD42" s="7"/>
      <c r="AE42" s="7"/>
      <c r="AF42" s="7"/>
      <c r="AG42" s="7"/>
      <c r="AH42" s="7"/>
      <c r="AI42" s="7"/>
    </row>
    <row r="43" spans="1:35" x14ac:dyDescent="0.4">
      <c r="A43" s="69"/>
      <c r="B43" s="69"/>
      <c r="C43" s="69"/>
      <c r="D43" s="69" t="s">
        <v>40</v>
      </c>
      <c r="E43" s="3">
        <f t="shared" si="0"/>
        <v>0</v>
      </c>
      <c r="F43" s="18"/>
      <c r="G43" s="52"/>
      <c r="H43" s="28"/>
      <c r="I43" s="17"/>
      <c r="J43" s="52"/>
      <c r="K43" s="52"/>
      <c r="L43" s="52"/>
      <c r="M43" s="17"/>
      <c r="N43" s="18"/>
      <c r="O43" s="17"/>
      <c r="P43" s="18"/>
      <c r="Q43" s="17"/>
      <c r="R43" s="18"/>
      <c r="S43" s="52"/>
      <c r="T43" s="18"/>
      <c r="U43" s="52"/>
      <c r="V43" s="18"/>
      <c r="W43" s="17"/>
      <c r="X43" s="18"/>
      <c r="Y43" s="18"/>
      <c r="Z43" s="18"/>
      <c r="AA43" s="7"/>
      <c r="AB43" s="7"/>
      <c r="AC43" s="7"/>
      <c r="AD43" s="7"/>
      <c r="AE43" s="7"/>
      <c r="AF43" s="7"/>
      <c r="AG43" s="7"/>
      <c r="AH43" s="7"/>
      <c r="AI43" s="7"/>
    </row>
    <row r="44" spans="1:35" x14ac:dyDescent="0.4">
      <c r="A44" s="69"/>
      <c r="B44" s="69"/>
      <c r="C44" s="69"/>
      <c r="D44" s="69" t="s">
        <v>41</v>
      </c>
      <c r="E44" s="3">
        <f t="shared" si="0"/>
        <v>0</v>
      </c>
      <c r="F44" s="18"/>
      <c r="G44" s="52"/>
      <c r="H44" s="28"/>
      <c r="I44" s="17"/>
      <c r="J44" s="52"/>
      <c r="K44" s="52"/>
      <c r="L44" s="52"/>
      <c r="M44" s="17"/>
      <c r="N44" s="18"/>
      <c r="O44" s="17"/>
      <c r="P44" s="18"/>
      <c r="Q44" s="17"/>
      <c r="R44" s="18"/>
      <c r="S44" s="52"/>
      <c r="T44" s="18"/>
      <c r="U44" s="52"/>
      <c r="V44" s="18"/>
      <c r="W44" s="17"/>
      <c r="X44" s="18"/>
      <c r="Y44" s="18"/>
      <c r="Z44" s="18"/>
      <c r="AA44" s="7"/>
      <c r="AB44" s="7"/>
      <c r="AC44" s="7"/>
      <c r="AD44" s="7"/>
      <c r="AE44" s="7"/>
      <c r="AF44" s="7"/>
      <c r="AG44" s="7"/>
      <c r="AH44" s="7"/>
      <c r="AI44" s="7"/>
    </row>
    <row r="45" spans="1:35" x14ac:dyDescent="0.4">
      <c r="A45" s="69"/>
      <c r="B45" s="69"/>
      <c r="C45" s="69" t="s">
        <v>42</v>
      </c>
      <c r="D45" s="69"/>
      <c r="E45" s="3">
        <f t="shared" si="0"/>
        <v>0</v>
      </c>
      <c r="F45" s="18"/>
      <c r="G45" s="52"/>
      <c r="H45" s="28"/>
      <c r="I45" s="17"/>
      <c r="J45" s="52"/>
      <c r="K45" s="52"/>
      <c r="L45" s="52"/>
      <c r="M45" s="17"/>
      <c r="N45" s="18"/>
      <c r="O45" s="17"/>
      <c r="P45" s="18"/>
      <c r="Q45" s="17"/>
      <c r="R45" s="18"/>
      <c r="S45" s="52"/>
      <c r="T45" s="18"/>
      <c r="U45" s="52"/>
      <c r="V45" s="18"/>
      <c r="W45" s="17"/>
      <c r="X45" s="18"/>
      <c r="Y45" s="18"/>
      <c r="Z45" s="18"/>
      <c r="AA45" s="7"/>
      <c r="AB45" s="7"/>
      <c r="AC45" s="7"/>
      <c r="AD45" s="7"/>
      <c r="AE45" s="7"/>
      <c r="AF45" s="7"/>
      <c r="AG45" s="7"/>
      <c r="AH45" s="7"/>
      <c r="AI45" s="7"/>
    </row>
    <row r="46" spans="1:35" x14ac:dyDescent="0.4">
      <c r="A46" s="69"/>
      <c r="B46" s="69"/>
      <c r="C46" s="69"/>
      <c r="D46" s="69" t="s">
        <v>43</v>
      </c>
      <c r="E46" s="3">
        <f t="shared" si="0"/>
        <v>0</v>
      </c>
      <c r="F46" s="18" t="s">
        <v>185</v>
      </c>
      <c r="G46" s="52"/>
      <c r="H46" s="28"/>
      <c r="I46" s="17"/>
      <c r="J46" s="52"/>
      <c r="K46" s="52"/>
      <c r="L46" s="52"/>
      <c r="M46" s="17"/>
      <c r="N46" s="18"/>
      <c r="O46" s="17"/>
      <c r="P46" s="18"/>
      <c r="Q46" s="17"/>
      <c r="R46" s="18"/>
      <c r="S46" s="52"/>
      <c r="T46" s="18"/>
      <c r="U46" s="52"/>
      <c r="V46" s="18"/>
      <c r="W46" s="17"/>
      <c r="X46" s="18"/>
      <c r="Y46" s="18"/>
      <c r="Z46" s="18"/>
      <c r="AA46" s="7"/>
      <c r="AB46" s="7"/>
      <c r="AC46" s="7"/>
      <c r="AD46" s="7"/>
      <c r="AE46" s="7"/>
      <c r="AF46" s="7"/>
      <c r="AG46" s="7"/>
      <c r="AH46" s="7"/>
      <c r="AI46" s="7"/>
    </row>
    <row r="47" spans="1:35" x14ac:dyDescent="0.4">
      <c r="A47" s="69"/>
      <c r="B47" s="69"/>
      <c r="C47" s="69"/>
      <c r="D47" s="69" t="s">
        <v>44</v>
      </c>
      <c r="E47" s="3">
        <f t="shared" si="0"/>
        <v>0</v>
      </c>
      <c r="F47" s="18" t="s">
        <v>186</v>
      </c>
      <c r="G47" s="52"/>
      <c r="H47" s="28"/>
      <c r="I47" s="17"/>
      <c r="J47" s="52"/>
      <c r="K47" s="52"/>
      <c r="L47" s="52"/>
      <c r="M47" s="17"/>
      <c r="N47" s="18"/>
      <c r="O47" s="17"/>
      <c r="P47" s="18"/>
      <c r="Q47" s="17"/>
      <c r="R47" s="18"/>
      <c r="S47" s="52"/>
      <c r="T47" s="18"/>
      <c r="U47" s="52"/>
      <c r="V47" s="18"/>
      <c r="W47" s="17"/>
      <c r="X47" s="18"/>
      <c r="Y47" s="18"/>
      <c r="Z47" s="18"/>
      <c r="AA47" s="7"/>
      <c r="AB47" s="7"/>
      <c r="AC47" s="7"/>
      <c r="AD47" s="7"/>
      <c r="AE47" s="7"/>
      <c r="AF47" s="7"/>
      <c r="AG47" s="7"/>
      <c r="AH47" s="7"/>
      <c r="AI47" s="7"/>
    </row>
    <row r="48" spans="1:35" s="7" customFormat="1" x14ac:dyDescent="0.4">
      <c r="A48" s="69"/>
      <c r="B48" s="69"/>
      <c r="C48" s="69"/>
      <c r="D48" s="69" t="s">
        <v>45</v>
      </c>
      <c r="E48" s="3">
        <f t="shared" si="0"/>
        <v>0</v>
      </c>
      <c r="F48" s="18"/>
      <c r="G48" s="52"/>
      <c r="H48" s="16"/>
      <c r="I48" s="17"/>
      <c r="J48" s="52"/>
      <c r="K48" s="52"/>
      <c r="L48" s="52"/>
      <c r="M48" s="17"/>
      <c r="N48" s="18"/>
      <c r="O48" s="17"/>
      <c r="P48" s="18"/>
      <c r="Q48" s="17"/>
      <c r="R48" s="18"/>
      <c r="S48" s="52"/>
      <c r="T48" s="18"/>
      <c r="U48" s="52"/>
      <c r="V48" s="18"/>
      <c r="W48" s="17"/>
      <c r="X48" s="18"/>
      <c r="Y48" s="18"/>
      <c r="Z48" s="18"/>
    </row>
    <row r="49" spans="1:35" x14ac:dyDescent="0.4">
      <c r="A49" s="69" t="s">
        <v>46</v>
      </c>
      <c r="B49" s="69"/>
      <c r="C49" s="69"/>
      <c r="D49" s="69"/>
      <c r="E49" s="3">
        <f t="shared" si="0"/>
        <v>0</v>
      </c>
      <c r="F49" s="18"/>
      <c r="G49" s="52"/>
      <c r="H49" s="28"/>
      <c r="I49" s="17"/>
      <c r="J49" s="52"/>
      <c r="K49" s="52"/>
      <c r="L49" s="52"/>
      <c r="M49" s="17"/>
      <c r="N49" s="18"/>
      <c r="O49" s="17"/>
      <c r="P49" s="18"/>
      <c r="Q49" s="17"/>
      <c r="R49" s="43"/>
      <c r="S49" s="52"/>
      <c r="T49" s="18"/>
      <c r="U49" s="52"/>
      <c r="V49" s="18"/>
      <c r="W49" s="17"/>
      <c r="X49" s="18"/>
      <c r="Y49" s="18"/>
      <c r="Z49" s="18"/>
      <c r="AA49" s="7"/>
      <c r="AB49" s="7"/>
      <c r="AC49" s="7"/>
      <c r="AD49" s="7"/>
      <c r="AE49" s="7"/>
      <c r="AF49" s="7"/>
      <c r="AG49" s="7"/>
      <c r="AH49" s="7"/>
      <c r="AI49" s="7"/>
    </row>
    <row r="50" spans="1:35" x14ac:dyDescent="0.4">
      <c r="A50" s="69"/>
      <c r="B50" s="69" t="s">
        <v>47</v>
      </c>
      <c r="C50" s="69"/>
      <c r="D50" s="69"/>
      <c r="E50" s="3">
        <f t="shared" si="0"/>
        <v>0</v>
      </c>
      <c r="F50" s="18"/>
      <c r="G50" s="52"/>
      <c r="H50" s="28"/>
      <c r="I50" s="17"/>
      <c r="J50" s="52"/>
      <c r="K50" s="52"/>
      <c r="L50" s="52"/>
      <c r="M50" s="17"/>
      <c r="N50" s="18"/>
      <c r="O50" s="17"/>
      <c r="P50" s="18"/>
      <c r="Q50" s="17"/>
      <c r="R50" s="28"/>
      <c r="S50" s="52"/>
      <c r="T50" s="18"/>
      <c r="U50" s="52"/>
      <c r="V50" s="18"/>
      <c r="W50" s="17"/>
      <c r="X50" s="18"/>
      <c r="Y50" s="18"/>
      <c r="Z50" s="18"/>
      <c r="AA50" s="35"/>
      <c r="AB50" s="35"/>
      <c r="AC50" s="7"/>
      <c r="AD50" s="7"/>
      <c r="AE50" s="7"/>
      <c r="AF50" s="7"/>
      <c r="AG50" s="7"/>
      <c r="AH50" s="7"/>
      <c r="AI50" s="7"/>
    </row>
    <row r="51" spans="1:35" s="7" customFormat="1" x14ac:dyDescent="0.4">
      <c r="A51" s="2"/>
      <c r="B51" s="2"/>
      <c r="C51" s="2" t="s">
        <v>23</v>
      </c>
      <c r="D51" s="2"/>
      <c r="E51" s="3">
        <f>SUM(F51:Z51)</f>
        <v>87470</v>
      </c>
      <c r="F51" s="18" t="s">
        <v>424</v>
      </c>
      <c r="G51" s="52">
        <v>13130</v>
      </c>
      <c r="H51" s="28" t="s">
        <v>427</v>
      </c>
      <c r="I51" s="17">
        <v>74340</v>
      </c>
      <c r="J51" s="52"/>
      <c r="K51" s="52"/>
      <c r="L51" s="52"/>
      <c r="M51" s="17"/>
      <c r="N51" s="17"/>
      <c r="O51" s="18"/>
      <c r="P51" s="17"/>
      <c r="Q51" s="18"/>
      <c r="R51" s="43"/>
      <c r="S51" s="52"/>
      <c r="T51" s="17"/>
      <c r="U51" s="52"/>
      <c r="V51" s="17"/>
      <c r="W51" s="18"/>
      <c r="X51" s="17"/>
      <c r="Y51" s="16"/>
      <c r="Z51" s="16"/>
      <c r="AA51" s="33"/>
      <c r="AB51" s="33"/>
    </row>
    <row r="52" spans="1:35" x14ac:dyDescent="0.4">
      <c r="A52" s="69"/>
      <c r="B52" s="69"/>
      <c r="C52" s="69" t="s">
        <v>48</v>
      </c>
      <c r="D52" s="69"/>
      <c r="E52" s="3">
        <f t="shared" si="0"/>
        <v>0</v>
      </c>
      <c r="F52" s="18"/>
      <c r="G52" s="52"/>
      <c r="H52" s="28"/>
      <c r="I52" s="17"/>
      <c r="J52" s="52"/>
      <c r="K52" s="52"/>
      <c r="L52" s="52"/>
      <c r="M52" s="17"/>
      <c r="N52" s="18"/>
      <c r="O52" s="17"/>
      <c r="P52" s="18"/>
      <c r="Q52" s="17"/>
      <c r="R52" s="18"/>
      <c r="S52" s="52"/>
      <c r="T52" s="18"/>
      <c r="U52" s="52"/>
      <c r="V52" s="18"/>
      <c r="W52" s="17"/>
      <c r="X52" s="18"/>
      <c r="Y52" s="18"/>
      <c r="Z52" s="53"/>
      <c r="AA52" s="35"/>
      <c r="AB52" s="35"/>
      <c r="AC52" s="7"/>
      <c r="AD52" s="7"/>
      <c r="AE52" s="7"/>
      <c r="AF52" s="7"/>
      <c r="AG52" s="7"/>
      <c r="AH52" s="7"/>
      <c r="AI52" s="7"/>
    </row>
    <row r="53" spans="1:35" x14ac:dyDescent="0.4">
      <c r="A53" s="69"/>
      <c r="B53" s="69" t="s">
        <v>49</v>
      </c>
      <c r="C53" s="69"/>
      <c r="D53" s="69"/>
      <c r="E53" s="3">
        <f t="shared" si="0"/>
        <v>0</v>
      </c>
      <c r="F53" s="18"/>
      <c r="G53" s="52"/>
      <c r="H53" s="28"/>
      <c r="I53" s="17"/>
      <c r="J53" s="52"/>
      <c r="K53" s="52"/>
      <c r="L53" s="52"/>
      <c r="M53" s="17"/>
      <c r="N53" s="18"/>
      <c r="O53" s="17"/>
      <c r="P53" s="18"/>
      <c r="Q53" s="17"/>
      <c r="R53" s="18"/>
      <c r="S53" s="52"/>
      <c r="T53" s="18"/>
      <c r="U53" s="52"/>
      <c r="V53" s="18"/>
      <c r="W53" s="17"/>
      <c r="X53" s="18"/>
      <c r="Y53" s="18"/>
      <c r="Z53" s="18"/>
      <c r="AA53" s="7"/>
      <c r="AB53" s="7"/>
      <c r="AC53" s="7"/>
      <c r="AD53" s="7"/>
      <c r="AE53" s="7"/>
      <c r="AF53" s="7"/>
      <c r="AG53" s="7"/>
      <c r="AH53" s="7"/>
      <c r="AI53" s="7"/>
    </row>
    <row r="54" spans="1:35" x14ac:dyDescent="0.4">
      <c r="A54" s="69"/>
      <c r="B54" s="69" t="s">
        <v>50</v>
      </c>
      <c r="C54" s="69"/>
      <c r="D54" s="69"/>
      <c r="E54" s="3">
        <f t="shared" si="0"/>
        <v>0</v>
      </c>
      <c r="F54" s="18"/>
      <c r="G54" s="52"/>
      <c r="H54" s="28"/>
      <c r="I54" s="56"/>
      <c r="J54" s="71"/>
      <c r="K54" s="52"/>
      <c r="L54" s="52"/>
      <c r="M54" s="17"/>
      <c r="N54" s="18"/>
      <c r="O54" s="17"/>
      <c r="P54" s="18"/>
      <c r="Q54" s="17"/>
      <c r="R54" s="18"/>
      <c r="S54" s="52"/>
      <c r="T54" s="18"/>
      <c r="U54" s="52"/>
      <c r="V54" s="18"/>
      <c r="W54" s="17"/>
      <c r="X54" s="18"/>
      <c r="Y54" s="18"/>
      <c r="Z54" s="18"/>
      <c r="AA54" s="7"/>
      <c r="AB54" s="7"/>
      <c r="AC54" s="7"/>
      <c r="AD54" s="7"/>
      <c r="AE54" s="7"/>
      <c r="AF54" s="7"/>
      <c r="AG54" s="7"/>
      <c r="AH54" s="7"/>
      <c r="AI54" s="7"/>
    </row>
    <row r="55" spans="1:35" x14ac:dyDescent="0.4">
      <c r="A55" s="69"/>
      <c r="B55" s="69" t="s">
        <v>51</v>
      </c>
      <c r="C55" s="69"/>
      <c r="D55" s="69"/>
      <c r="E55" s="3">
        <f t="shared" si="0"/>
        <v>0</v>
      </c>
      <c r="F55" s="18"/>
      <c r="G55" s="52"/>
      <c r="H55" s="28"/>
      <c r="I55" s="28"/>
      <c r="J55" s="52"/>
      <c r="K55" s="52"/>
      <c r="L55" s="52"/>
      <c r="M55" s="17"/>
      <c r="N55" s="18"/>
      <c r="O55" s="17"/>
      <c r="P55" s="18"/>
      <c r="Q55" s="17"/>
      <c r="R55" s="18"/>
      <c r="S55" s="52"/>
      <c r="T55" s="18"/>
      <c r="U55" s="52"/>
      <c r="V55" s="18"/>
      <c r="W55" s="17"/>
      <c r="X55" s="18"/>
      <c r="Y55" s="18"/>
      <c r="Z55" s="18"/>
      <c r="AA55" s="7"/>
      <c r="AB55" s="7"/>
      <c r="AC55" s="7"/>
      <c r="AD55" s="7"/>
      <c r="AE55" s="7"/>
      <c r="AF55" s="7"/>
      <c r="AG55" s="7"/>
      <c r="AH55" s="7"/>
      <c r="AI55" s="7"/>
    </row>
    <row r="56" spans="1:35" x14ac:dyDescent="0.4">
      <c r="A56" s="69"/>
      <c r="B56" s="69" t="s">
        <v>52</v>
      </c>
      <c r="C56" s="69"/>
      <c r="D56" s="69"/>
      <c r="E56" s="3">
        <f t="shared" si="0"/>
        <v>0</v>
      </c>
      <c r="F56" s="18"/>
      <c r="G56" s="52"/>
      <c r="H56" s="28"/>
      <c r="I56" s="17"/>
      <c r="J56" s="52"/>
      <c r="K56" s="52"/>
      <c r="L56" s="52"/>
      <c r="M56" s="17"/>
      <c r="N56" s="18"/>
      <c r="O56" s="17"/>
      <c r="P56" s="18"/>
      <c r="Q56" s="17"/>
      <c r="R56" s="18"/>
      <c r="S56" s="52"/>
      <c r="T56" s="18"/>
      <c r="U56" s="52"/>
      <c r="V56" s="18"/>
      <c r="W56" s="17"/>
      <c r="X56" s="18"/>
      <c r="Y56" s="18"/>
      <c r="Z56" s="18"/>
      <c r="AA56" s="7"/>
      <c r="AB56" s="7"/>
      <c r="AC56" s="7"/>
      <c r="AD56" s="7"/>
      <c r="AE56" s="7"/>
      <c r="AF56" s="7"/>
      <c r="AG56" s="7"/>
      <c r="AH56" s="7"/>
      <c r="AI56" s="7"/>
    </row>
    <row r="57" spans="1:35" x14ac:dyDescent="0.4">
      <c r="A57" s="69"/>
      <c r="B57" s="69" t="s">
        <v>53</v>
      </c>
      <c r="C57" s="69"/>
      <c r="D57" s="69"/>
      <c r="E57" s="3">
        <f t="shared" si="0"/>
        <v>0</v>
      </c>
      <c r="F57" s="18"/>
      <c r="G57" s="52"/>
      <c r="H57" s="28"/>
      <c r="I57" s="17"/>
      <c r="J57" s="52"/>
      <c r="K57" s="52"/>
      <c r="L57" s="52"/>
      <c r="M57" s="17"/>
      <c r="N57" s="18"/>
      <c r="O57" s="17"/>
      <c r="P57" s="18"/>
      <c r="Q57" s="17"/>
      <c r="R57" s="18"/>
      <c r="S57" s="52"/>
      <c r="T57" s="18"/>
      <c r="U57" s="52"/>
      <c r="V57" s="18"/>
      <c r="W57" s="17"/>
      <c r="X57" s="18"/>
      <c r="Y57" s="18"/>
      <c r="Z57" s="18"/>
      <c r="AA57" s="7"/>
      <c r="AB57" s="7"/>
      <c r="AC57" s="7"/>
      <c r="AD57" s="7"/>
      <c r="AE57" s="7"/>
      <c r="AF57" s="7"/>
      <c r="AG57" s="7"/>
      <c r="AH57" s="7"/>
      <c r="AI57" s="7"/>
    </row>
    <row r="58" spans="1:35" x14ac:dyDescent="0.4">
      <c r="A58" s="69"/>
      <c r="B58" s="69" t="s">
        <v>54</v>
      </c>
      <c r="C58" s="69"/>
      <c r="D58" s="69"/>
      <c r="E58" s="3">
        <f t="shared" si="0"/>
        <v>104560</v>
      </c>
      <c r="F58" s="18" t="s">
        <v>433</v>
      </c>
      <c r="G58" s="52">
        <v>104560</v>
      </c>
      <c r="H58" s="28"/>
      <c r="I58" s="17"/>
      <c r="J58" s="52"/>
      <c r="K58" s="52"/>
      <c r="L58" s="52"/>
      <c r="M58" s="17"/>
      <c r="N58" s="18"/>
      <c r="O58" s="17"/>
      <c r="P58" s="18"/>
      <c r="Q58" s="17"/>
      <c r="R58" s="18"/>
      <c r="S58" s="52"/>
      <c r="T58" s="18"/>
      <c r="U58" s="52"/>
      <c r="V58" s="18"/>
      <c r="W58" s="17"/>
      <c r="X58" s="18"/>
      <c r="Y58" s="18"/>
      <c r="Z58" s="18"/>
      <c r="AA58" s="7"/>
      <c r="AB58" s="7"/>
      <c r="AC58" s="7"/>
      <c r="AD58" s="7"/>
      <c r="AE58" s="7"/>
      <c r="AF58" s="7"/>
      <c r="AG58" s="7"/>
      <c r="AH58" s="7"/>
      <c r="AI58" s="7"/>
    </row>
    <row r="59" spans="1:35" x14ac:dyDescent="0.4">
      <c r="A59" s="69"/>
      <c r="B59" s="69" t="s">
        <v>55</v>
      </c>
      <c r="C59" s="69"/>
      <c r="D59" s="69"/>
      <c r="E59" s="3">
        <f t="shared" si="0"/>
        <v>50000</v>
      </c>
      <c r="F59" s="18" t="s">
        <v>431</v>
      </c>
      <c r="G59" s="52">
        <v>50000</v>
      </c>
      <c r="H59" s="28"/>
      <c r="I59" s="17"/>
      <c r="J59" s="52"/>
      <c r="K59" s="52"/>
      <c r="L59" s="52"/>
      <c r="M59" s="17"/>
      <c r="N59" s="18"/>
      <c r="O59" s="17"/>
      <c r="P59" s="18"/>
      <c r="Q59" s="17"/>
      <c r="R59" s="18"/>
      <c r="S59" s="52"/>
      <c r="T59" s="18"/>
      <c r="U59" s="52"/>
      <c r="V59" s="18"/>
      <c r="W59" s="17"/>
      <c r="X59" s="18"/>
      <c r="Y59" s="18"/>
      <c r="Z59" s="18"/>
      <c r="AA59" s="7"/>
      <c r="AB59" s="7"/>
      <c r="AC59" s="7"/>
      <c r="AD59" s="7"/>
      <c r="AE59" s="7"/>
      <c r="AF59" s="7"/>
      <c r="AG59" s="7"/>
      <c r="AH59" s="7"/>
      <c r="AI59" s="7"/>
    </row>
    <row r="60" spans="1:35" x14ac:dyDescent="0.4">
      <c r="A60" s="69"/>
      <c r="B60" s="69" t="s">
        <v>56</v>
      </c>
      <c r="C60" s="69"/>
      <c r="D60" s="69"/>
      <c r="E60" s="3">
        <f t="shared" si="0"/>
        <v>0</v>
      </c>
      <c r="F60" s="18"/>
      <c r="G60" s="52"/>
      <c r="H60" s="28"/>
      <c r="I60" s="17"/>
      <c r="J60" s="52"/>
      <c r="K60" s="52"/>
      <c r="L60" s="52"/>
      <c r="M60" s="17"/>
      <c r="N60" s="18"/>
      <c r="O60" s="17"/>
      <c r="P60" s="18"/>
      <c r="Q60" s="17"/>
      <c r="R60" s="18"/>
      <c r="S60" s="52"/>
      <c r="T60" s="18"/>
      <c r="U60" s="52"/>
      <c r="V60" s="18"/>
      <c r="W60" s="17"/>
      <c r="X60" s="18"/>
      <c r="Y60" s="18"/>
      <c r="Z60" s="18"/>
      <c r="AA60" s="7"/>
      <c r="AB60" s="7"/>
      <c r="AC60" s="7"/>
      <c r="AD60" s="7"/>
      <c r="AE60" s="7"/>
      <c r="AF60" s="7"/>
      <c r="AG60" s="7"/>
      <c r="AH60" s="7"/>
      <c r="AI60" s="7"/>
    </row>
    <row r="61" spans="1:35" x14ac:dyDescent="0.4">
      <c r="A61" s="69"/>
      <c r="B61" s="69"/>
      <c r="C61" s="69" t="s">
        <v>57</v>
      </c>
      <c r="D61" s="69"/>
      <c r="E61" s="3">
        <f t="shared" si="0"/>
        <v>40500</v>
      </c>
      <c r="F61" s="18" t="s">
        <v>434</v>
      </c>
      <c r="G61" s="52">
        <v>40500</v>
      </c>
      <c r="H61" s="28"/>
      <c r="I61" s="17"/>
      <c r="J61" s="52"/>
      <c r="K61" s="98"/>
      <c r="L61" s="63"/>
      <c r="M61" s="17"/>
      <c r="N61" s="18"/>
      <c r="O61" s="17"/>
      <c r="P61" s="18"/>
      <c r="Q61" s="17"/>
      <c r="R61" s="18"/>
      <c r="S61" s="52"/>
      <c r="T61" s="18"/>
      <c r="U61" s="52"/>
      <c r="V61" s="18"/>
      <c r="W61" s="17"/>
      <c r="X61" s="18"/>
      <c r="Y61" s="18"/>
      <c r="Z61" s="18"/>
      <c r="AA61" s="7"/>
      <c r="AB61" s="7"/>
      <c r="AC61" s="7"/>
      <c r="AD61" s="7"/>
      <c r="AE61" s="7"/>
      <c r="AF61" s="7"/>
      <c r="AG61" s="7"/>
      <c r="AH61" s="7"/>
      <c r="AI61" s="7"/>
    </row>
    <row r="62" spans="1:35" x14ac:dyDescent="0.4">
      <c r="A62" s="69"/>
      <c r="B62" s="69"/>
      <c r="C62" s="69" t="s">
        <v>110</v>
      </c>
      <c r="D62" s="69"/>
      <c r="E62" s="3">
        <f t="shared" si="0"/>
        <v>0</v>
      </c>
      <c r="F62" s="18"/>
      <c r="G62" s="52"/>
      <c r="H62" s="28"/>
      <c r="I62" s="25"/>
      <c r="J62" s="63"/>
      <c r="K62" s="63"/>
      <c r="L62" s="63"/>
      <c r="M62" s="17"/>
      <c r="N62" s="18"/>
      <c r="O62" s="17"/>
      <c r="P62" s="18"/>
      <c r="Q62" s="17"/>
      <c r="R62" s="18"/>
      <c r="S62" s="52"/>
      <c r="T62" s="18"/>
      <c r="U62" s="52"/>
      <c r="V62" s="18"/>
      <c r="W62" s="17"/>
      <c r="X62" s="18"/>
      <c r="Y62" s="18"/>
      <c r="Z62" s="18"/>
      <c r="AA62" s="7"/>
      <c r="AB62" s="7"/>
      <c r="AC62" s="7"/>
      <c r="AD62" s="7"/>
      <c r="AE62" s="7"/>
      <c r="AF62" s="7"/>
      <c r="AG62" s="7"/>
      <c r="AH62" s="7"/>
      <c r="AI62" s="7"/>
    </row>
    <row r="63" spans="1:35" x14ac:dyDescent="0.4">
      <c r="A63" s="69" t="s">
        <v>58</v>
      </c>
      <c r="B63" s="69"/>
      <c r="C63" s="69"/>
      <c r="D63" s="69"/>
      <c r="E63" s="3">
        <f t="shared" si="0"/>
        <v>0</v>
      </c>
      <c r="F63" s="18"/>
      <c r="G63" s="52"/>
      <c r="H63" s="28"/>
      <c r="I63" s="25"/>
      <c r="J63" s="63"/>
      <c r="K63" s="63"/>
      <c r="L63" s="63"/>
      <c r="M63" s="17"/>
      <c r="N63" s="18"/>
      <c r="O63" s="17"/>
      <c r="P63" s="18"/>
      <c r="Q63" s="17"/>
      <c r="R63" s="18"/>
      <c r="S63" s="52"/>
      <c r="T63" s="18"/>
      <c r="U63" s="52"/>
      <c r="V63" s="18"/>
      <c r="W63" s="17"/>
      <c r="X63" s="18"/>
      <c r="Y63" s="18"/>
      <c r="Z63" s="18"/>
      <c r="AA63" s="7"/>
      <c r="AB63" s="7"/>
      <c r="AC63" s="7"/>
      <c r="AD63" s="7"/>
      <c r="AE63" s="7"/>
      <c r="AF63" s="7"/>
      <c r="AG63" s="7"/>
      <c r="AH63" s="7"/>
      <c r="AI63" s="7"/>
    </row>
    <row r="64" spans="1:35" x14ac:dyDescent="0.4">
      <c r="A64" s="69"/>
      <c r="B64" s="69" t="s">
        <v>59</v>
      </c>
      <c r="C64" s="69"/>
      <c r="D64" s="69"/>
      <c r="E64" s="3">
        <f t="shared" si="0"/>
        <v>0</v>
      </c>
      <c r="F64" s="18"/>
      <c r="G64" s="52"/>
      <c r="H64" s="28"/>
      <c r="I64" s="25"/>
      <c r="J64" s="63"/>
      <c r="K64" s="63"/>
      <c r="L64" s="63"/>
      <c r="M64" s="17"/>
      <c r="N64" s="18"/>
      <c r="O64" s="17"/>
      <c r="P64" s="18"/>
      <c r="Q64" s="17"/>
      <c r="R64" s="18"/>
      <c r="S64" s="52"/>
      <c r="T64" s="18"/>
      <c r="U64" s="52"/>
      <c r="V64" s="18"/>
      <c r="W64" s="17"/>
      <c r="X64" s="18"/>
      <c r="Y64" s="18"/>
      <c r="Z64" s="18"/>
      <c r="AA64" s="7"/>
      <c r="AB64" s="7"/>
      <c r="AC64" s="7"/>
      <c r="AD64" s="7"/>
      <c r="AE64" s="7"/>
      <c r="AF64" s="7"/>
      <c r="AG64" s="7"/>
      <c r="AH64" s="7"/>
      <c r="AI64" s="7"/>
    </row>
    <row r="65" spans="1:45" x14ac:dyDescent="0.4">
      <c r="A65" s="69"/>
      <c r="B65" s="69"/>
      <c r="C65" s="69" t="s">
        <v>60</v>
      </c>
      <c r="D65" s="69"/>
      <c r="E65" s="3">
        <f t="shared" si="0"/>
        <v>0</v>
      </c>
      <c r="F65" s="32"/>
      <c r="G65" s="52"/>
      <c r="J65" s="63"/>
      <c r="K65" s="63"/>
      <c r="L65" s="63"/>
      <c r="M65" s="17"/>
      <c r="N65" s="18"/>
      <c r="O65" s="17"/>
      <c r="P65" s="18"/>
      <c r="Q65" s="17"/>
      <c r="R65" s="18"/>
      <c r="S65" s="52"/>
      <c r="T65" s="18"/>
      <c r="U65" s="52"/>
      <c r="V65" s="18"/>
      <c r="W65" s="17"/>
      <c r="X65" s="18"/>
      <c r="Y65" s="18"/>
      <c r="Z65" s="18"/>
      <c r="AA65" s="7"/>
      <c r="AB65" s="7"/>
      <c r="AC65" s="7"/>
      <c r="AD65" s="7"/>
      <c r="AE65" s="7"/>
      <c r="AF65" s="7"/>
      <c r="AG65" s="7"/>
      <c r="AH65" s="7"/>
      <c r="AI65" s="7"/>
    </row>
    <row r="66" spans="1:45" x14ac:dyDescent="0.4">
      <c r="A66" s="69"/>
      <c r="B66" s="69"/>
      <c r="C66" s="69"/>
      <c r="D66" s="69" t="s">
        <v>61</v>
      </c>
      <c r="E66" s="3">
        <f>SUM(F66:Z66)</f>
        <v>0</v>
      </c>
      <c r="F66" s="25"/>
      <c r="G66" s="63"/>
      <c r="H66" s="17"/>
      <c r="I66" s="47"/>
      <c r="J66" s="50"/>
      <c r="L66" s="63"/>
      <c r="M66" s="17"/>
      <c r="N66" s="18"/>
      <c r="O66" s="17"/>
      <c r="P66" s="18"/>
      <c r="Q66" s="17"/>
      <c r="R66" s="18"/>
      <c r="S66" s="52"/>
      <c r="T66" s="18"/>
      <c r="U66" s="52"/>
      <c r="V66" s="18"/>
      <c r="W66" s="17"/>
      <c r="X66" s="18"/>
      <c r="Y66" s="18"/>
      <c r="Z66" s="18"/>
      <c r="AA66" s="7"/>
      <c r="AB66" s="7"/>
      <c r="AC66" s="7"/>
      <c r="AD66" s="7"/>
      <c r="AE66" s="7"/>
      <c r="AF66" s="7"/>
      <c r="AG66" s="7"/>
      <c r="AH66" s="7"/>
      <c r="AI66" s="7"/>
    </row>
    <row r="67" spans="1:45" x14ac:dyDescent="0.4">
      <c r="A67" s="69"/>
      <c r="B67" s="69"/>
      <c r="C67" s="69"/>
      <c r="D67" s="69" t="s">
        <v>62</v>
      </c>
      <c r="E67" s="3">
        <f t="shared" si="0"/>
        <v>234000</v>
      </c>
      <c r="F67" s="18" t="s">
        <v>154</v>
      </c>
      <c r="G67" s="52">
        <v>234000</v>
      </c>
      <c r="H67" s="28"/>
      <c r="I67" s="25"/>
      <c r="J67" s="63"/>
      <c r="K67" s="63"/>
      <c r="L67" s="63"/>
      <c r="M67" s="17"/>
      <c r="N67" s="18"/>
      <c r="O67" s="17"/>
      <c r="P67" s="18"/>
      <c r="Q67" s="17"/>
      <c r="R67" s="18"/>
      <c r="S67" s="52"/>
      <c r="T67" s="18"/>
      <c r="U67" s="52"/>
      <c r="V67" s="18"/>
      <c r="W67" s="17"/>
      <c r="X67" s="18"/>
      <c r="Y67" s="18"/>
      <c r="Z67" s="18"/>
      <c r="AA67" s="7"/>
      <c r="AB67" s="7"/>
      <c r="AC67" s="7"/>
      <c r="AD67" s="7"/>
      <c r="AE67" s="7"/>
      <c r="AF67" s="7"/>
      <c r="AG67" s="7"/>
      <c r="AH67" s="7"/>
      <c r="AI67" s="7"/>
    </row>
    <row r="68" spans="1:45" x14ac:dyDescent="0.4">
      <c r="A68" s="69"/>
      <c r="B68" s="69"/>
      <c r="C68" s="69"/>
      <c r="D68" s="69" t="s">
        <v>63</v>
      </c>
      <c r="E68" s="3">
        <f t="shared" si="0"/>
        <v>24200</v>
      </c>
      <c r="F68" s="18" t="s">
        <v>140</v>
      </c>
      <c r="G68" s="52">
        <v>5400</v>
      </c>
      <c r="H68" s="28">
        <v>10500</v>
      </c>
      <c r="I68" s="17">
        <v>8300</v>
      </c>
      <c r="J68" s="50"/>
      <c r="L68" s="52"/>
      <c r="M68" s="17"/>
      <c r="N68" s="18"/>
      <c r="O68" s="17"/>
      <c r="P68" s="18"/>
      <c r="Q68" s="17"/>
      <c r="R68" s="18"/>
      <c r="S68" s="52"/>
      <c r="T68" s="18"/>
      <c r="U68" s="52"/>
      <c r="V68" s="18"/>
      <c r="W68" s="17"/>
      <c r="X68" s="18"/>
      <c r="Y68" s="18"/>
      <c r="Z68" s="18"/>
      <c r="AA68" s="7"/>
      <c r="AB68" s="7"/>
      <c r="AC68" s="7"/>
      <c r="AD68" s="7"/>
      <c r="AE68" s="7"/>
      <c r="AF68" s="7"/>
      <c r="AG68" s="7"/>
      <c r="AH68" s="7"/>
      <c r="AI68" s="7"/>
    </row>
    <row r="69" spans="1:45" x14ac:dyDescent="0.4">
      <c r="A69" s="69"/>
      <c r="B69" s="69" t="s">
        <v>64</v>
      </c>
      <c r="C69" s="69"/>
      <c r="D69" s="69"/>
      <c r="E69" s="3">
        <f t="shared" si="0"/>
        <v>0</v>
      </c>
      <c r="F69" s="18"/>
      <c r="G69" s="52"/>
      <c r="H69" s="28"/>
      <c r="I69" s="17"/>
      <c r="J69" s="52"/>
      <c r="K69" s="63"/>
      <c r="L69" s="52"/>
      <c r="M69" s="17"/>
      <c r="N69" s="18"/>
      <c r="O69" s="17"/>
      <c r="P69" s="18"/>
      <c r="Q69" s="17"/>
      <c r="R69" s="18"/>
      <c r="S69" s="52"/>
      <c r="T69" s="18"/>
      <c r="U69" s="52"/>
      <c r="V69" s="18"/>
      <c r="W69" s="17"/>
      <c r="X69" s="18"/>
      <c r="Y69" s="18"/>
      <c r="Z69" s="18"/>
      <c r="AA69" s="7"/>
      <c r="AB69" s="7"/>
      <c r="AC69" s="7"/>
      <c r="AD69" s="7"/>
      <c r="AE69" s="7"/>
      <c r="AF69" s="7"/>
      <c r="AG69" s="7"/>
      <c r="AH69" s="7"/>
      <c r="AI69" s="7"/>
    </row>
    <row r="70" spans="1:45" x14ac:dyDescent="0.4">
      <c r="A70" s="69"/>
      <c r="B70" s="69"/>
      <c r="C70" s="69" t="s">
        <v>65</v>
      </c>
      <c r="D70" s="69"/>
      <c r="E70" s="3">
        <f t="shared" si="0"/>
        <v>0</v>
      </c>
      <c r="F70" s="18"/>
      <c r="G70" s="52"/>
      <c r="H70" s="28"/>
      <c r="I70" s="17"/>
      <c r="J70" s="52"/>
      <c r="K70" s="52"/>
      <c r="L70" s="52"/>
      <c r="M70" s="17"/>
      <c r="N70" s="18"/>
      <c r="O70" s="17"/>
      <c r="P70" s="18"/>
      <c r="Q70" s="17"/>
      <c r="R70" s="18"/>
      <c r="S70" s="52"/>
      <c r="T70" s="18"/>
      <c r="U70" s="52"/>
      <c r="V70" s="18"/>
      <c r="W70" s="17"/>
      <c r="X70" s="18"/>
      <c r="Y70" s="18"/>
      <c r="Z70" s="18"/>
      <c r="AA70" s="7"/>
      <c r="AB70" s="7"/>
      <c r="AC70" s="7"/>
      <c r="AD70" s="7"/>
      <c r="AE70" s="7"/>
      <c r="AF70" s="7"/>
      <c r="AG70" s="7"/>
      <c r="AH70" s="7"/>
      <c r="AI70" s="7"/>
    </row>
    <row r="71" spans="1:45" x14ac:dyDescent="0.4">
      <c r="A71" s="69"/>
      <c r="B71" s="69"/>
      <c r="C71" s="69"/>
      <c r="D71" s="69" t="s">
        <v>66</v>
      </c>
      <c r="E71" s="3">
        <f t="shared" ref="E71:E132" si="1">SUM(F71:Z71)</f>
        <v>0</v>
      </c>
      <c r="F71" s="18"/>
      <c r="G71" s="52"/>
      <c r="H71" s="28"/>
      <c r="I71" s="17"/>
      <c r="J71" s="52"/>
      <c r="K71" s="52"/>
      <c r="L71" s="52"/>
      <c r="M71" s="17"/>
      <c r="N71" s="18"/>
      <c r="O71" s="17"/>
      <c r="P71" s="18"/>
      <c r="Q71" s="17"/>
      <c r="R71" s="18"/>
      <c r="S71" s="52"/>
      <c r="T71" s="18"/>
      <c r="U71" s="52"/>
      <c r="V71" s="18"/>
      <c r="W71" s="17"/>
      <c r="X71" s="18"/>
      <c r="Y71" s="18"/>
      <c r="Z71" s="18"/>
      <c r="AA71" s="7"/>
      <c r="AB71" s="7"/>
      <c r="AC71" s="7"/>
      <c r="AD71" s="7"/>
      <c r="AE71" s="7"/>
      <c r="AF71" s="7"/>
      <c r="AG71" s="7"/>
      <c r="AH71" s="7"/>
      <c r="AI71" s="7"/>
    </row>
    <row r="72" spans="1:45" x14ac:dyDescent="0.4">
      <c r="A72" s="69" t="s">
        <v>67</v>
      </c>
      <c r="B72" s="69"/>
      <c r="C72" s="69"/>
      <c r="D72" s="69"/>
      <c r="E72" s="3">
        <f t="shared" si="1"/>
        <v>0</v>
      </c>
      <c r="F72" s="18"/>
      <c r="G72" s="52"/>
      <c r="H72" s="28"/>
      <c r="I72" s="25"/>
      <c r="J72" s="72"/>
      <c r="K72" s="52"/>
      <c r="L72" s="52"/>
      <c r="M72" s="19"/>
      <c r="N72" s="18"/>
      <c r="O72" s="19"/>
      <c r="P72" s="24"/>
      <c r="Q72" s="17"/>
      <c r="R72" s="18"/>
      <c r="S72" s="52"/>
      <c r="T72" s="18"/>
      <c r="U72" s="52"/>
      <c r="V72" s="18"/>
      <c r="W72" s="17"/>
      <c r="X72" s="18"/>
      <c r="Y72" s="18"/>
      <c r="Z72" s="18"/>
      <c r="AA72" s="7"/>
      <c r="AB72" s="7"/>
      <c r="AC72" s="7"/>
      <c r="AD72" s="7"/>
      <c r="AE72" s="7"/>
      <c r="AF72" s="7"/>
      <c r="AG72" s="7"/>
      <c r="AH72" s="7"/>
      <c r="AI72" s="7"/>
    </row>
    <row r="73" spans="1:45" x14ac:dyDescent="0.4">
      <c r="A73" s="69"/>
      <c r="B73" s="69" t="s">
        <v>68</v>
      </c>
      <c r="C73" s="69"/>
      <c r="D73" s="69"/>
      <c r="E73" s="3">
        <f t="shared" si="1"/>
        <v>0</v>
      </c>
      <c r="F73" s="31"/>
      <c r="G73" s="52"/>
      <c r="H73" s="28"/>
      <c r="I73" s="19"/>
      <c r="J73" s="52"/>
      <c r="K73" s="52"/>
      <c r="L73" s="52"/>
      <c r="M73" s="22"/>
      <c r="N73" s="30"/>
      <c r="O73" s="17"/>
      <c r="P73" s="18"/>
      <c r="Q73" s="17"/>
      <c r="R73" s="18"/>
      <c r="S73" s="52"/>
      <c r="T73" s="18"/>
      <c r="U73" s="52"/>
      <c r="V73" s="18"/>
      <c r="W73" s="17"/>
      <c r="X73" s="18"/>
      <c r="Y73" s="18"/>
      <c r="Z73" s="18"/>
      <c r="AA73" s="7"/>
      <c r="AB73" s="7"/>
      <c r="AC73" s="7"/>
      <c r="AD73" s="7"/>
      <c r="AE73" s="7"/>
      <c r="AF73" s="7"/>
      <c r="AG73" s="7"/>
      <c r="AH73" s="7"/>
      <c r="AI73" s="7"/>
    </row>
    <row r="74" spans="1:45" x14ac:dyDescent="0.4">
      <c r="A74" s="69"/>
      <c r="B74" s="69"/>
      <c r="C74" s="69" t="s">
        <v>69</v>
      </c>
      <c r="D74" s="69"/>
      <c r="E74" s="3">
        <f t="shared" si="1"/>
        <v>0</v>
      </c>
      <c r="F74" s="18"/>
      <c r="G74" s="52"/>
      <c r="H74" s="28"/>
      <c r="I74" s="17"/>
      <c r="J74" s="52"/>
      <c r="K74" s="52"/>
      <c r="L74" s="52"/>
      <c r="M74" s="17"/>
      <c r="N74" s="18"/>
      <c r="O74" s="17"/>
      <c r="P74" s="18"/>
      <c r="Q74" s="17"/>
      <c r="R74" s="18"/>
      <c r="S74" s="52"/>
      <c r="T74" s="18"/>
      <c r="U74" s="52"/>
      <c r="V74" s="18"/>
      <c r="W74" s="17"/>
      <c r="X74" s="18"/>
      <c r="Y74" s="18"/>
      <c r="Z74" s="18"/>
      <c r="AA74" s="7"/>
      <c r="AB74" s="7"/>
      <c r="AC74" s="7"/>
      <c r="AD74" s="7"/>
      <c r="AE74" s="7"/>
      <c r="AF74" s="7"/>
      <c r="AG74" s="7"/>
      <c r="AH74" s="7"/>
      <c r="AI74" s="7"/>
    </row>
    <row r="75" spans="1:45" x14ac:dyDescent="0.4">
      <c r="A75" s="69"/>
      <c r="B75" s="69"/>
      <c r="C75" s="69"/>
      <c r="D75" s="69" t="s">
        <v>70</v>
      </c>
      <c r="E75" s="3">
        <f>SUM(F75:Z75)</f>
        <v>15000</v>
      </c>
      <c r="F75" s="31" t="s">
        <v>422</v>
      </c>
      <c r="G75" s="52">
        <v>15000</v>
      </c>
      <c r="H75" s="28"/>
      <c r="J75" s="52"/>
      <c r="K75" s="52"/>
      <c r="L75" s="52"/>
      <c r="M75" s="17"/>
      <c r="N75" s="17"/>
      <c r="O75" s="18"/>
      <c r="Q75" s="17"/>
      <c r="R75" s="18"/>
      <c r="S75" s="52"/>
      <c r="T75" s="18"/>
      <c r="U75" s="52"/>
      <c r="V75" s="18"/>
      <c r="W75" s="17"/>
      <c r="X75" s="18"/>
      <c r="Y75" s="18"/>
      <c r="Z75" s="18"/>
      <c r="AA75" s="7"/>
      <c r="AB75" s="33"/>
      <c r="AC75" s="7"/>
      <c r="AD75" s="7"/>
      <c r="AE75" s="7"/>
      <c r="AF75" s="7"/>
      <c r="AG75" s="7"/>
      <c r="AH75" s="7"/>
      <c r="AI75" s="7"/>
    </row>
    <row r="76" spans="1:45" x14ac:dyDescent="0.4">
      <c r="A76" s="69"/>
      <c r="B76" s="69"/>
      <c r="C76" s="69" t="s">
        <v>71</v>
      </c>
      <c r="D76" s="69"/>
      <c r="E76" s="3">
        <f>SUM(F76:Z76)</f>
        <v>0</v>
      </c>
      <c r="F76" s="18"/>
      <c r="G76" s="52"/>
      <c r="H76" s="28"/>
      <c r="I76" s="17"/>
      <c r="J76" s="52"/>
      <c r="K76" s="52"/>
      <c r="L76" s="52"/>
      <c r="M76" s="17"/>
      <c r="N76" s="18"/>
      <c r="O76" s="18"/>
      <c r="P76" s="17"/>
      <c r="Q76" s="17"/>
      <c r="R76" s="18"/>
      <c r="S76" s="99"/>
      <c r="T76" s="18"/>
      <c r="U76" s="52"/>
      <c r="V76" s="18"/>
      <c r="W76" s="17"/>
      <c r="X76" s="18"/>
      <c r="Y76" s="18"/>
      <c r="Z76" s="18"/>
      <c r="AA76" s="7"/>
      <c r="AB76" s="7"/>
      <c r="AC76" s="7"/>
      <c r="AD76" s="7"/>
      <c r="AE76" s="7"/>
      <c r="AF76" s="7"/>
      <c r="AG76" s="7"/>
      <c r="AH76" s="7"/>
      <c r="AI76" s="7"/>
    </row>
    <row r="77" spans="1:45" s="7" customFormat="1" x14ac:dyDescent="0.4">
      <c r="A77" s="69"/>
      <c r="B77" s="69"/>
      <c r="C77" s="69" t="s">
        <v>72</v>
      </c>
      <c r="D77" s="69"/>
      <c r="E77" s="3">
        <f t="shared" si="1"/>
        <v>0</v>
      </c>
      <c r="F77" s="18"/>
      <c r="G77" s="52"/>
      <c r="H77" s="16"/>
      <c r="I77" s="17"/>
      <c r="J77" s="52"/>
      <c r="K77" s="52"/>
      <c r="L77" s="52"/>
      <c r="M77" s="17"/>
      <c r="N77" s="18"/>
      <c r="O77" s="17"/>
      <c r="P77" s="18"/>
      <c r="Q77" s="17"/>
      <c r="R77" s="18"/>
      <c r="S77" s="52"/>
      <c r="T77" s="18"/>
      <c r="U77" s="52"/>
      <c r="V77" s="18"/>
      <c r="W77" s="17"/>
      <c r="X77" s="18"/>
      <c r="Y77" s="18"/>
      <c r="Z77" s="18"/>
      <c r="AI77" s="35"/>
      <c r="AJ77" s="35"/>
      <c r="AK77" s="35"/>
      <c r="AL77" s="35"/>
      <c r="AM77" s="35"/>
      <c r="AN77" s="35"/>
      <c r="AO77" s="35"/>
      <c r="AP77" s="33"/>
      <c r="AQ77" s="36"/>
      <c r="AR77" s="33"/>
      <c r="AS77" s="36"/>
    </row>
    <row r="78" spans="1:45" x14ac:dyDescent="0.4">
      <c r="A78" s="69"/>
      <c r="B78" s="69"/>
      <c r="C78" s="69" t="s">
        <v>73</v>
      </c>
      <c r="D78" s="69"/>
      <c r="E78" s="3">
        <f t="shared" si="1"/>
        <v>0</v>
      </c>
      <c r="F78" s="18"/>
      <c r="G78" s="52"/>
      <c r="H78" s="28"/>
      <c r="I78" s="17"/>
      <c r="J78" s="52"/>
      <c r="K78" s="52"/>
      <c r="L78" s="52"/>
      <c r="M78" s="17"/>
      <c r="N78" s="18"/>
      <c r="O78" s="17"/>
      <c r="P78" s="18"/>
      <c r="Q78" s="17"/>
      <c r="R78" s="18"/>
      <c r="S78" s="52"/>
      <c r="T78" s="18"/>
      <c r="U78" s="52"/>
      <c r="V78" s="18"/>
      <c r="W78" s="17"/>
      <c r="X78" s="18"/>
      <c r="Y78" s="18"/>
      <c r="Z78" s="18"/>
      <c r="AA78" s="7"/>
      <c r="AB78" s="7"/>
      <c r="AC78" s="7"/>
      <c r="AD78" s="7"/>
      <c r="AE78" s="7"/>
      <c r="AF78" s="7"/>
      <c r="AG78" s="7"/>
      <c r="AH78" s="7"/>
      <c r="AI78" s="35"/>
      <c r="AJ78" s="34"/>
      <c r="AK78" s="34"/>
      <c r="AL78" s="34"/>
      <c r="AM78" s="34"/>
      <c r="AN78" s="34"/>
      <c r="AO78" s="34"/>
      <c r="AP78" s="37"/>
      <c r="AQ78" s="34"/>
      <c r="AR78" s="34"/>
      <c r="AS78" s="34"/>
    </row>
    <row r="79" spans="1:45" x14ac:dyDescent="0.4">
      <c r="A79" s="69"/>
      <c r="B79" s="69" t="s">
        <v>74</v>
      </c>
      <c r="C79" s="69"/>
      <c r="D79" s="69"/>
      <c r="E79" s="3">
        <f t="shared" si="1"/>
        <v>0</v>
      </c>
      <c r="F79" s="18"/>
      <c r="G79" s="52"/>
      <c r="H79" s="28"/>
      <c r="I79" s="17"/>
      <c r="J79" s="52"/>
      <c r="K79" s="52"/>
      <c r="L79" s="52"/>
      <c r="M79" s="17"/>
      <c r="N79" s="18"/>
      <c r="O79" s="17"/>
      <c r="P79" s="18"/>
      <c r="Q79" s="17"/>
      <c r="R79" s="18"/>
      <c r="S79" s="52"/>
      <c r="T79" s="18"/>
      <c r="U79" s="52"/>
      <c r="V79" s="18"/>
      <c r="W79" s="17"/>
      <c r="X79" s="18"/>
      <c r="Y79" s="18"/>
      <c r="Z79" s="18"/>
      <c r="AA79" s="7"/>
      <c r="AB79" s="7"/>
      <c r="AC79" s="7"/>
      <c r="AD79" s="7"/>
      <c r="AE79" s="7"/>
      <c r="AF79" s="7"/>
      <c r="AG79" s="7"/>
      <c r="AH79" s="7"/>
      <c r="AI79" s="7"/>
    </row>
    <row r="80" spans="1:45" s="7" customFormat="1" x14ac:dyDescent="0.4">
      <c r="A80" s="2"/>
      <c r="B80" s="2"/>
      <c r="C80" s="2" t="s">
        <v>111</v>
      </c>
      <c r="D80" s="2"/>
      <c r="E80" s="3">
        <f>SUM(F80:Z80)</f>
        <v>0</v>
      </c>
      <c r="F80" s="18"/>
      <c r="G80" s="52"/>
      <c r="H80" s="18"/>
      <c r="I80" s="17"/>
      <c r="J80" s="52"/>
      <c r="K80" s="52"/>
      <c r="L80" s="52"/>
      <c r="M80" s="17"/>
      <c r="N80" s="18"/>
      <c r="O80" s="17"/>
      <c r="P80" s="18"/>
      <c r="Q80" s="18"/>
      <c r="R80" s="18"/>
      <c r="S80" s="68"/>
      <c r="T80" s="16"/>
      <c r="U80" s="52"/>
      <c r="V80" s="16"/>
      <c r="W80" s="16"/>
      <c r="X80" s="16"/>
    </row>
    <row r="81" spans="1:35" x14ac:dyDescent="0.4">
      <c r="A81" s="69"/>
      <c r="B81" s="69"/>
      <c r="C81" s="69" t="s">
        <v>75</v>
      </c>
      <c r="D81" s="69"/>
      <c r="E81" s="3">
        <f t="shared" si="1"/>
        <v>0</v>
      </c>
      <c r="F81" s="18"/>
      <c r="G81" s="52"/>
      <c r="H81" s="28"/>
      <c r="I81" s="17"/>
      <c r="J81" s="52"/>
      <c r="K81" s="52"/>
      <c r="L81" s="52"/>
      <c r="M81" s="17"/>
      <c r="N81" s="18"/>
      <c r="O81" s="17"/>
      <c r="P81" s="18"/>
      <c r="Q81" s="17"/>
      <c r="R81" s="18"/>
      <c r="S81" s="52"/>
      <c r="T81" s="18"/>
      <c r="U81" s="52"/>
      <c r="V81" s="18"/>
      <c r="W81" s="17"/>
      <c r="X81" s="18"/>
      <c r="Y81" s="18"/>
      <c r="Z81" s="18"/>
      <c r="AA81" s="7"/>
      <c r="AB81" s="7"/>
      <c r="AC81" s="7"/>
      <c r="AD81" s="7"/>
      <c r="AE81" s="7"/>
      <c r="AF81" s="7"/>
      <c r="AG81" s="7"/>
      <c r="AH81" s="7"/>
      <c r="AI81" s="7"/>
    </row>
    <row r="82" spans="1:35" x14ac:dyDescent="0.4">
      <c r="A82" s="69" t="s">
        <v>76</v>
      </c>
      <c r="B82" s="69"/>
      <c r="C82" s="69"/>
      <c r="D82" s="69"/>
      <c r="E82" s="3">
        <f t="shared" si="1"/>
        <v>0</v>
      </c>
      <c r="F82" s="31"/>
      <c r="G82" s="52"/>
      <c r="H82" s="28"/>
      <c r="I82" s="17"/>
      <c r="J82" s="52"/>
      <c r="K82" s="52"/>
      <c r="L82" s="52"/>
      <c r="M82" s="17"/>
      <c r="N82" s="18"/>
      <c r="O82" s="17"/>
      <c r="P82" s="18"/>
      <c r="Q82" s="17"/>
      <c r="R82" s="18"/>
      <c r="S82" s="52"/>
      <c r="T82" s="18"/>
      <c r="U82" s="52"/>
      <c r="V82" s="18"/>
      <c r="W82" s="17"/>
      <c r="X82" s="18"/>
      <c r="Y82" s="18"/>
      <c r="Z82" s="18"/>
      <c r="AA82" s="7"/>
      <c r="AB82" s="7"/>
      <c r="AC82" s="7"/>
      <c r="AD82" s="7"/>
      <c r="AE82" s="7"/>
      <c r="AF82" s="7"/>
      <c r="AG82" s="7"/>
      <c r="AH82" s="7"/>
      <c r="AI82" s="7"/>
    </row>
    <row r="83" spans="1:35" x14ac:dyDescent="0.4">
      <c r="A83" s="69"/>
      <c r="B83" s="69" t="s">
        <v>77</v>
      </c>
      <c r="C83" s="69"/>
      <c r="D83" s="69"/>
      <c r="E83" s="3">
        <f t="shared" si="1"/>
        <v>0</v>
      </c>
      <c r="F83" s="31"/>
      <c r="G83" s="52"/>
      <c r="H83" s="28"/>
      <c r="I83" s="17"/>
      <c r="J83" s="52"/>
      <c r="K83" s="52"/>
      <c r="L83" s="52"/>
      <c r="M83" s="17"/>
      <c r="N83" s="18"/>
      <c r="O83" s="17"/>
      <c r="P83" s="18"/>
      <c r="Q83" s="17"/>
      <c r="R83" s="18"/>
      <c r="S83" s="52"/>
      <c r="T83" s="18"/>
      <c r="U83" s="52"/>
      <c r="V83" s="18"/>
      <c r="W83" s="17"/>
      <c r="X83" s="18"/>
      <c r="Y83" s="18"/>
      <c r="Z83" s="18"/>
      <c r="AA83" s="7"/>
      <c r="AB83" s="7"/>
      <c r="AC83" s="7"/>
      <c r="AD83" s="7"/>
      <c r="AE83" s="7"/>
      <c r="AF83" s="7"/>
      <c r="AG83" s="7"/>
      <c r="AH83" s="7"/>
      <c r="AI83" s="7"/>
    </row>
    <row r="84" spans="1:35" x14ac:dyDescent="0.4">
      <c r="A84" s="69"/>
      <c r="B84" s="69"/>
      <c r="C84" s="69" t="s">
        <v>78</v>
      </c>
      <c r="D84" s="69"/>
      <c r="E84" s="3">
        <f t="shared" si="1"/>
        <v>0</v>
      </c>
      <c r="F84" s="31"/>
      <c r="G84" s="52"/>
      <c r="H84" s="28"/>
      <c r="I84" s="17"/>
      <c r="J84" s="52"/>
      <c r="K84" s="52"/>
      <c r="L84" s="52"/>
      <c r="M84" s="17"/>
      <c r="N84" s="18"/>
      <c r="O84" s="17"/>
      <c r="P84" s="18"/>
      <c r="Q84" s="17"/>
      <c r="R84" s="18"/>
      <c r="S84" s="52"/>
      <c r="T84" s="18"/>
      <c r="U84" s="52"/>
      <c r="V84" s="18"/>
      <c r="W84" s="17"/>
      <c r="X84" s="18"/>
      <c r="Y84" s="18"/>
      <c r="Z84" s="18"/>
      <c r="AA84" s="7"/>
      <c r="AB84" s="7"/>
      <c r="AC84" s="7"/>
      <c r="AD84" s="7"/>
      <c r="AE84" s="7"/>
      <c r="AF84" s="7"/>
      <c r="AG84" s="7"/>
      <c r="AH84" s="7"/>
      <c r="AI84" s="7"/>
    </row>
    <row r="85" spans="1:35" x14ac:dyDescent="0.4">
      <c r="A85" s="69"/>
      <c r="B85" s="69"/>
      <c r="C85" s="69"/>
      <c r="D85" s="69" t="s">
        <v>0</v>
      </c>
      <c r="E85" s="3">
        <f t="shared" si="1"/>
        <v>148250</v>
      </c>
      <c r="F85" s="31" t="s">
        <v>132</v>
      </c>
      <c r="G85" s="52">
        <v>148250</v>
      </c>
      <c r="H85" s="28"/>
      <c r="I85" s="19"/>
      <c r="J85" s="52"/>
      <c r="K85" s="52"/>
      <c r="L85" s="52"/>
      <c r="M85" s="19"/>
      <c r="N85" s="18"/>
      <c r="O85" s="17"/>
      <c r="P85" s="18"/>
      <c r="Q85" s="17"/>
      <c r="R85" s="18"/>
      <c r="S85" s="52"/>
      <c r="T85" s="18"/>
      <c r="U85" s="52"/>
      <c r="V85" s="18"/>
      <c r="W85" s="17"/>
      <c r="X85" s="18"/>
      <c r="Y85" s="18"/>
      <c r="Z85" s="18"/>
      <c r="AA85" s="7"/>
      <c r="AB85" s="7"/>
      <c r="AC85" s="7"/>
      <c r="AD85" s="7"/>
      <c r="AE85" s="7"/>
      <c r="AF85" s="7"/>
      <c r="AG85" s="7"/>
      <c r="AH85" s="7"/>
      <c r="AI85" s="7"/>
    </row>
    <row r="86" spans="1:35" x14ac:dyDescent="0.4">
      <c r="A86" s="69"/>
      <c r="B86" s="69"/>
      <c r="C86" s="69"/>
      <c r="D86" s="69" t="s">
        <v>1</v>
      </c>
      <c r="E86" s="3">
        <f t="shared" si="1"/>
        <v>32260</v>
      </c>
      <c r="F86" s="31" t="s">
        <v>133</v>
      </c>
      <c r="G86" s="52">
        <v>32260</v>
      </c>
      <c r="H86" s="28"/>
      <c r="I86" s="17"/>
      <c r="J86" s="52"/>
      <c r="K86" s="52"/>
      <c r="L86" s="52"/>
      <c r="M86" s="17"/>
      <c r="N86" s="18"/>
      <c r="O86" s="17"/>
      <c r="P86" s="18"/>
      <c r="Q86" s="17"/>
      <c r="R86" s="18"/>
      <c r="S86" s="52"/>
      <c r="T86" s="18"/>
      <c r="U86" s="52"/>
      <c r="V86" s="18"/>
      <c r="W86" s="17"/>
      <c r="X86" s="18"/>
      <c r="Y86" s="18"/>
      <c r="Z86" s="18"/>
      <c r="AA86" s="7"/>
      <c r="AB86" s="7"/>
      <c r="AC86" s="7"/>
      <c r="AD86" s="7"/>
      <c r="AE86" s="7"/>
      <c r="AF86" s="7"/>
      <c r="AG86" s="7"/>
      <c r="AH86" s="7"/>
      <c r="AI86" s="7"/>
    </row>
    <row r="87" spans="1:35" x14ac:dyDescent="0.4">
      <c r="A87" s="69"/>
      <c r="B87" s="69"/>
      <c r="C87" s="69"/>
      <c r="D87" s="69" t="s">
        <v>141</v>
      </c>
      <c r="E87" s="3">
        <f>SUM(F87:Z87)</f>
        <v>233190</v>
      </c>
      <c r="F87" s="31" t="s">
        <v>423</v>
      </c>
      <c r="G87" s="52">
        <v>17900</v>
      </c>
      <c r="H87" s="28">
        <v>22500</v>
      </c>
      <c r="I87" s="17" t="s">
        <v>429</v>
      </c>
      <c r="J87" s="52">
        <v>72790</v>
      </c>
      <c r="K87" s="52" t="s">
        <v>430</v>
      </c>
      <c r="L87" s="52">
        <v>20000</v>
      </c>
      <c r="M87" s="17" t="s">
        <v>432</v>
      </c>
      <c r="N87" s="18">
        <v>100000</v>
      </c>
      <c r="O87" s="17"/>
      <c r="P87" s="18"/>
      <c r="Q87" s="17"/>
      <c r="R87" s="18"/>
      <c r="S87" s="52"/>
      <c r="T87" s="18"/>
      <c r="U87" s="52"/>
      <c r="V87" s="18"/>
      <c r="W87" s="17"/>
      <c r="X87" s="18"/>
      <c r="Y87" s="18"/>
      <c r="Z87" s="18"/>
      <c r="AA87" s="58"/>
      <c r="AB87" s="35"/>
      <c r="AC87" s="7"/>
      <c r="AD87" s="7"/>
      <c r="AE87" s="7"/>
      <c r="AF87" s="7"/>
      <c r="AG87" s="7"/>
      <c r="AH87" s="7"/>
      <c r="AI87" s="7"/>
    </row>
    <row r="88" spans="1:35" x14ac:dyDescent="0.4">
      <c r="A88" s="69"/>
      <c r="B88" s="69"/>
      <c r="C88" s="69"/>
      <c r="D88" s="69" t="s">
        <v>142</v>
      </c>
      <c r="E88" s="3">
        <f>SUM(F88:Z88)</f>
        <v>2362180</v>
      </c>
      <c r="F88" s="31" t="s">
        <v>130</v>
      </c>
      <c r="G88" s="52">
        <v>49520</v>
      </c>
      <c r="H88" s="52">
        <v>28860</v>
      </c>
      <c r="I88" s="28" t="s">
        <v>131</v>
      </c>
      <c r="J88" s="17">
        <v>33000</v>
      </c>
      <c r="K88" s="52" t="s">
        <v>135</v>
      </c>
      <c r="L88" s="52">
        <v>18000</v>
      </c>
      <c r="M88" s="52" t="s">
        <v>136</v>
      </c>
      <c r="N88" s="17">
        <v>1800</v>
      </c>
      <c r="O88" s="18" t="s">
        <v>139</v>
      </c>
      <c r="P88" s="38"/>
      <c r="Q88" s="18" t="s">
        <v>155</v>
      </c>
      <c r="R88" s="17"/>
      <c r="S88" s="18" t="s">
        <v>156</v>
      </c>
      <c r="T88" s="52"/>
      <c r="U88" s="18">
        <v>2226500</v>
      </c>
      <c r="V88" s="18" t="s">
        <v>435</v>
      </c>
      <c r="W88" s="17">
        <v>4500</v>
      </c>
      <c r="X88" s="18"/>
      <c r="Y88" s="18"/>
      <c r="Z88" s="18"/>
      <c r="AA88" s="7"/>
      <c r="AB88" s="7"/>
      <c r="AC88" s="7"/>
      <c r="AD88" s="7"/>
      <c r="AE88" s="7"/>
      <c r="AF88" s="7"/>
      <c r="AG88" s="7"/>
      <c r="AH88" s="7"/>
      <c r="AI88" s="7"/>
    </row>
    <row r="89" spans="1:35" x14ac:dyDescent="0.4">
      <c r="A89" s="69"/>
      <c r="B89" s="69"/>
      <c r="C89" s="69"/>
      <c r="D89" s="69" t="s">
        <v>79</v>
      </c>
      <c r="E89" s="3">
        <f t="shared" si="1"/>
        <v>0</v>
      </c>
      <c r="F89" s="20"/>
      <c r="G89" s="52"/>
      <c r="H89" s="28"/>
      <c r="I89" s="17"/>
      <c r="J89" s="52"/>
      <c r="K89" s="52"/>
      <c r="L89" s="52"/>
      <c r="M89" s="17"/>
      <c r="N89" s="18"/>
      <c r="O89" s="17"/>
      <c r="P89" s="18"/>
      <c r="Q89" s="17"/>
      <c r="R89" s="18"/>
      <c r="S89" s="52"/>
      <c r="T89" s="18"/>
      <c r="U89" s="52"/>
      <c r="V89" s="18"/>
      <c r="W89" s="17"/>
      <c r="X89" s="18"/>
      <c r="Y89" s="18"/>
      <c r="Z89" s="18"/>
      <c r="AA89" s="7"/>
      <c r="AB89" s="7"/>
      <c r="AC89" s="7"/>
      <c r="AD89" s="7"/>
      <c r="AE89" s="7"/>
      <c r="AF89" s="7"/>
      <c r="AG89" s="7"/>
      <c r="AH89" s="7"/>
      <c r="AI89" s="7"/>
    </row>
    <row r="90" spans="1:35" x14ac:dyDescent="0.4">
      <c r="A90" s="69"/>
      <c r="B90" s="69"/>
      <c r="C90" s="69"/>
      <c r="D90" s="69" t="s">
        <v>112</v>
      </c>
      <c r="E90" s="3">
        <f t="shared" si="1"/>
        <v>1770000</v>
      </c>
      <c r="F90" s="18" t="s">
        <v>157</v>
      </c>
      <c r="G90" s="52">
        <v>1770000</v>
      </c>
      <c r="H90" s="28"/>
      <c r="I90" s="17"/>
      <c r="J90" s="73"/>
      <c r="K90" s="52"/>
      <c r="L90" s="52"/>
      <c r="M90" s="17"/>
      <c r="N90" s="18"/>
      <c r="O90" s="17"/>
      <c r="P90" s="18"/>
      <c r="Q90" s="17"/>
      <c r="R90" s="18"/>
      <c r="S90" s="52"/>
      <c r="T90" s="18"/>
      <c r="U90" s="52"/>
      <c r="V90" s="18"/>
      <c r="W90" s="17"/>
      <c r="X90" s="18"/>
      <c r="Y90" s="18"/>
      <c r="Z90" s="18"/>
      <c r="AA90" s="7"/>
      <c r="AB90" s="7"/>
      <c r="AC90" s="7"/>
      <c r="AD90" s="7"/>
      <c r="AE90" s="7"/>
      <c r="AF90" s="7"/>
      <c r="AG90" s="7"/>
      <c r="AH90" s="7"/>
      <c r="AI90" s="7"/>
    </row>
    <row r="91" spans="1:35" x14ac:dyDescent="0.4">
      <c r="A91" s="69"/>
      <c r="B91" s="69"/>
      <c r="C91" s="69" t="s">
        <v>80</v>
      </c>
      <c r="D91" s="69"/>
      <c r="E91" s="3">
        <f>SUM(F91:Z91)</f>
        <v>480000</v>
      </c>
      <c r="F91" s="18" t="s">
        <v>138</v>
      </c>
      <c r="G91" s="52">
        <v>24000</v>
      </c>
      <c r="H91" s="28">
        <v>456000</v>
      </c>
      <c r="I91" s="28"/>
      <c r="J91" s="52"/>
      <c r="K91" s="52"/>
      <c r="L91" s="52"/>
      <c r="M91" s="17"/>
      <c r="N91" s="18"/>
      <c r="O91" s="17"/>
      <c r="P91" s="18"/>
      <c r="Q91" s="17"/>
      <c r="R91" s="18"/>
      <c r="S91" s="52"/>
      <c r="T91" s="18"/>
      <c r="U91" s="52"/>
      <c r="V91" s="18"/>
      <c r="W91" s="17"/>
      <c r="X91" s="18"/>
      <c r="Y91" s="18"/>
      <c r="Z91" s="18"/>
      <c r="AA91" s="7"/>
      <c r="AB91" s="7"/>
      <c r="AC91" s="7"/>
      <c r="AD91" s="7"/>
      <c r="AE91" s="7"/>
      <c r="AF91" s="7"/>
      <c r="AG91" s="7"/>
      <c r="AH91" s="7"/>
      <c r="AI91" s="7"/>
    </row>
    <row r="92" spans="1:35" x14ac:dyDescent="0.4">
      <c r="A92" s="69"/>
      <c r="B92" s="69"/>
      <c r="C92" s="69" t="s">
        <v>81</v>
      </c>
      <c r="D92" s="69"/>
      <c r="E92" s="3">
        <f t="shared" si="1"/>
        <v>0</v>
      </c>
      <c r="F92" s="18"/>
      <c r="G92" s="52"/>
      <c r="H92" s="28"/>
      <c r="I92" s="17"/>
      <c r="J92" s="52"/>
      <c r="K92" s="52"/>
      <c r="L92" s="52"/>
      <c r="M92" s="17"/>
      <c r="N92" s="18"/>
      <c r="O92" s="17"/>
      <c r="P92" s="18"/>
      <c r="Q92" s="17"/>
      <c r="R92" s="18"/>
      <c r="S92" s="52"/>
      <c r="T92" s="18"/>
      <c r="U92" s="52"/>
      <c r="V92" s="18"/>
      <c r="W92" s="17"/>
      <c r="X92" s="18"/>
      <c r="Y92" s="18"/>
      <c r="Z92" s="18"/>
      <c r="AA92" s="7"/>
      <c r="AB92" s="7"/>
      <c r="AC92" s="7"/>
      <c r="AD92" s="7"/>
      <c r="AE92" s="7"/>
      <c r="AF92" s="7"/>
      <c r="AG92" s="7"/>
      <c r="AH92" s="7"/>
      <c r="AI92" s="7"/>
    </row>
    <row r="93" spans="1:35" x14ac:dyDescent="0.4">
      <c r="A93" s="69"/>
      <c r="B93" s="69"/>
      <c r="C93" s="69"/>
      <c r="D93" s="69" t="s">
        <v>70</v>
      </c>
      <c r="E93" s="3">
        <f t="shared" si="1"/>
        <v>6600</v>
      </c>
      <c r="F93" s="18" t="s">
        <v>425</v>
      </c>
      <c r="G93" s="52">
        <v>6600</v>
      </c>
      <c r="H93" s="28"/>
      <c r="I93" s="17"/>
      <c r="J93" s="52"/>
      <c r="K93" s="52"/>
      <c r="L93" s="52"/>
      <c r="M93" s="17"/>
      <c r="N93" s="18"/>
      <c r="O93" s="17"/>
      <c r="P93" s="18"/>
      <c r="Q93" s="17"/>
      <c r="R93" s="18"/>
      <c r="S93" s="52"/>
      <c r="T93" s="18"/>
      <c r="U93" s="52"/>
      <c r="V93" s="18"/>
      <c r="W93" s="17"/>
      <c r="X93" s="18"/>
      <c r="Y93" s="18"/>
      <c r="Z93" s="18"/>
      <c r="AA93" s="7"/>
      <c r="AB93" s="7"/>
      <c r="AC93" s="7"/>
      <c r="AD93" s="7"/>
      <c r="AE93" s="7"/>
      <c r="AF93" s="7"/>
      <c r="AG93" s="7"/>
      <c r="AH93" s="7"/>
      <c r="AI93" s="7"/>
    </row>
    <row r="94" spans="1:35" x14ac:dyDescent="0.4">
      <c r="A94" s="69"/>
      <c r="B94" s="69"/>
      <c r="C94" s="69"/>
      <c r="D94" s="69" t="s">
        <v>82</v>
      </c>
      <c r="E94" s="3">
        <f t="shared" si="1"/>
        <v>0</v>
      </c>
      <c r="F94" s="18"/>
      <c r="G94" s="52"/>
      <c r="H94" s="28"/>
      <c r="I94" s="17"/>
      <c r="J94" s="52"/>
      <c r="K94" s="52"/>
      <c r="L94" s="52"/>
      <c r="M94" s="17"/>
      <c r="N94" s="18"/>
      <c r="O94" s="17"/>
      <c r="P94" s="18"/>
      <c r="Q94" s="17"/>
      <c r="R94" s="18"/>
      <c r="S94" s="52"/>
      <c r="T94" s="18"/>
      <c r="U94" s="52"/>
      <c r="V94" s="18"/>
      <c r="W94" s="17"/>
      <c r="X94" s="18"/>
      <c r="Y94" s="18"/>
      <c r="Z94" s="18"/>
      <c r="AA94" s="7"/>
      <c r="AB94" s="7"/>
      <c r="AC94" s="7"/>
      <c r="AD94" s="7"/>
      <c r="AE94" s="7"/>
      <c r="AF94" s="7"/>
      <c r="AG94" s="7"/>
      <c r="AH94" s="7"/>
      <c r="AI94" s="7"/>
    </row>
    <row r="95" spans="1:35" x14ac:dyDescent="0.4">
      <c r="A95" s="69"/>
      <c r="B95" s="69"/>
      <c r="C95" s="69"/>
      <c r="D95" s="69" t="s">
        <v>187</v>
      </c>
      <c r="E95" s="3">
        <f t="shared" si="1"/>
        <v>0</v>
      </c>
      <c r="F95" s="18"/>
      <c r="G95" s="52"/>
      <c r="H95" s="28"/>
      <c r="I95" s="17"/>
      <c r="J95" s="52"/>
      <c r="K95" s="52"/>
      <c r="L95" s="52"/>
      <c r="M95" s="17"/>
      <c r="N95" s="18"/>
      <c r="O95" s="17"/>
      <c r="P95" s="18"/>
      <c r="Q95" s="17"/>
      <c r="R95" s="18"/>
      <c r="S95" s="52"/>
      <c r="T95" s="18"/>
      <c r="U95" s="52"/>
      <c r="V95" s="18"/>
      <c r="W95" s="17"/>
      <c r="X95" s="18"/>
      <c r="Y95" s="18"/>
      <c r="Z95" s="18"/>
      <c r="AA95" s="7"/>
      <c r="AB95" s="7"/>
      <c r="AC95" s="7"/>
      <c r="AD95" s="7"/>
      <c r="AE95" s="7"/>
      <c r="AF95" s="7"/>
      <c r="AG95" s="7"/>
      <c r="AH95" s="7"/>
      <c r="AI95" s="7"/>
    </row>
    <row r="96" spans="1:35" x14ac:dyDescent="0.4">
      <c r="A96" s="69"/>
      <c r="B96" s="69" t="s">
        <v>83</v>
      </c>
      <c r="C96" s="69"/>
      <c r="D96" s="69"/>
      <c r="E96" s="3">
        <f t="shared" si="1"/>
        <v>0</v>
      </c>
      <c r="F96" s="31"/>
      <c r="G96" s="52"/>
      <c r="H96" s="28"/>
      <c r="I96" s="17"/>
      <c r="J96" s="52"/>
      <c r="K96" s="52"/>
      <c r="L96" s="52"/>
      <c r="M96" s="17"/>
      <c r="N96" s="18"/>
      <c r="O96" s="17"/>
      <c r="P96" s="18"/>
      <c r="Q96" s="17"/>
      <c r="R96" s="18"/>
      <c r="S96" s="52"/>
      <c r="T96" s="18"/>
      <c r="U96" s="52"/>
      <c r="V96" s="18"/>
      <c r="W96" s="17"/>
      <c r="X96" s="18"/>
      <c r="Y96" s="18"/>
      <c r="Z96" s="18"/>
      <c r="AA96" s="7"/>
      <c r="AB96" s="7"/>
      <c r="AC96" s="7"/>
      <c r="AD96" s="7"/>
      <c r="AE96" s="7"/>
      <c r="AF96" s="7"/>
      <c r="AG96" s="7"/>
      <c r="AH96" s="7"/>
      <c r="AI96" s="7"/>
    </row>
    <row r="97" spans="1:35" x14ac:dyDescent="0.4">
      <c r="A97" s="69"/>
      <c r="B97" s="69"/>
      <c r="C97" s="69" t="s">
        <v>84</v>
      </c>
      <c r="D97" s="69"/>
      <c r="E97" s="3">
        <f t="shared" si="1"/>
        <v>0</v>
      </c>
      <c r="F97" s="18"/>
      <c r="G97" s="52"/>
      <c r="H97" s="28"/>
      <c r="I97" s="17"/>
      <c r="J97" s="52"/>
      <c r="K97" s="52"/>
      <c r="L97" s="52"/>
      <c r="M97" s="17"/>
      <c r="N97" s="18"/>
      <c r="O97" s="17"/>
      <c r="P97" s="18"/>
      <c r="Q97" s="17"/>
      <c r="R97" s="18"/>
      <c r="S97" s="52"/>
      <c r="T97" s="18"/>
      <c r="U97" s="52"/>
      <c r="V97" s="18"/>
      <c r="W97" s="17"/>
      <c r="X97" s="18"/>
      <c r="Y97" s="18"/>
      <c r="Z97" s="18"/>
      <c r="AA97" s="7"/>
      <c r="AB97" s="7"/>
      <c r="AC97" s="7"/>
      <c r="AD97" s="7"/>
      <c r="AE97" s="7"/>
      <c r="AF97" s="7"/>
      <c r="AG97" s="7"/>
      <c r="AH97" s="7"/>
      <c r="AI97" s="7"/>
    </row>
    <row r="98" spans="1:35" x14ac:dyDescent="0.4">
      <c r="A98" s="69"/>
      <c r="B98" s="69"/>
      <c r="C98" s="69"/>
      <c r="D98" s="69" t="s">
        <v>86</v>
      </c>
      <c r="E98" s="3">
        <f>SUM(F98:Z98)</f>
        <v>110000</v>
      </c>
      <c r="F98" s="18" t="s">
        <v>426</v>
      </c>
      <c r="G98" s="52">
        <v>110000</v>
      </c>
      <c r="H98" s="18"/>
      <c r="I98" s="28"/>
      <c r="J98" s="63"/>
      <c r="K98" s="52"/>
      <c r="L98" s="52"/>
      <c r="M98" s="17"/>
      <c r="N98" s="18"/>
      <c r="O98" s="17"/>
      <c r="P98" s="18"/>
      <c r="Q98" s="17"/>
      <c r="R98" s="18"/>
      <c r="S98" s="52"/>
      <c r="T98" s="18"/>
      <c r="U98" s="52"/>
      <c r="V98" s="18"/>
      <c r="W98" s="17"/>
      <c r="X98" s="18"/>
      <c r="Y98" s="18"/>
      <c r="Z98" s="18"/>
      <c r="AA98" s="7"/>
      <c r="AB98" s="7"/>
      <c r="AC98" s="7"/>
      <c r="AD98" s="7"/>
      <c r="AE98" s="7"/>
      <c r="AF98" s="7"/>
      <c r="AG98" s="7"/>
      <c r="AH98" s="7"/>
      <c r="AI98" s="7"/>
    </row>
    <row r="99" spans="1:35" x14ac:dyDescent="0.4">
      <c r="A99" s="69"/>
      <c r="B99" s="69"/>
      <c r="C99" s="69" t="s">
        <v>85</v>
      </c>
      <c r="D99" s="69"/>
      <c r="E99" s="3">
        <f t="shared" si="1"/>
        <v>0</v>
      </c>
      <c r="F99" s="18"/>
      <c r="G99" s="52"/>
      <c r="H99" s="28"/>
      <c r="I99" s="17"/>
      <c r="J99" s="52"/>
      <c r="K99" s="52"/>
      <c r="L99" s="52"/>
      <c r="M99" s="17"/>
      <c r="N99" s="18"/>
      <c r="O99" s="17"/>
      <c r="P99" s="18"/>
      <c r="Q99" s="17"/>
      <c r="R99" s="18"/>
      <c r="S99" s="52"/>
      <c r="T99" s="18"/>
      <c r="U99" s="52"/>
      <c r="V99" s="18"/>
      <c r="W99" s="17"/>
      <c r="X99" s="18"/>
      <c r="Y99" s="18"/>
      <c r="Z99" s="18"/>
      <c r="AA99" s="7"/>
      <c r="AB99" s="7"/>
      <c r="AC99" s="7"/>
      <c r="AD99" s="7"/>
      <c r="AE99" s="7"/>
      <c r="AF99" s="7"/>
      <c r="AG99" s="7"/>
      <c r="AH99" s="7"/>
      <c r="AI99" s="7"/>
    </row>
    <row r="100" spans="1:35" x14ac:dyDescent="0.4">
      <c r="A100" s="69"/>
      <c r="B100" s="69"/>
      <c r="C100" s="69"/>
      <c r="D100" s="69" t="s">
        <v>113</v>
      </c>
      <c r="E100" s="3">
        <f>SUM(F100:Z100)</f>
        <v>0</v>
      </c>
      <c r="F100" s="18"/>
      <c r="G100" s="52"/>
      <c r="H100" s="28"/>
      <c r="I100" s="17"/>
      <c r="J100" s="52"/>
      <c r="K100" s="52"/>
      <c r="L100" s="52"/>
      <c r="M100" s="17"/>
      <c r="N100" s="18"/>
      <c r="O100" s="17"/>
      <c r="P100" s="18"/>
      <c r="Q100" s="17"/>
      <c r="R100" s="18"/>
      <c r="S100" s="52"/>
      <c r="T100" s="18"/>
      <c r="U100" s="52"/>
      <c r="V100" s="18"/>
      <c r="W100" s="17"/>
      <c r="X100" s="18"/>
      <c r="Y100" s="18"/>
      <c r="Z100" s="18"/>
      <c r="AA100" s="7"/>
      <c r="AB100" s="7"/>
      <c r="AC100" s="7"/>
      <c r="AD100" s="7"/>
      <c r="AE100" s="7"/>
      <c r="AF100" s="7"/>
      <c r="AG100" s="7"/>
      <c r="AH100" s="7"/>
      <c r="AI100" s="7"/>
    </row>
    <row r="101" spans="1:35" x14ac:dyDescent="0.4">
      <c r="A101" s="69"/>
      <c r="B101" s="69"/>
      <c r="C101" s="69" t="s">
        <v>188</v>
      </c>
      <c r="D101" s="69"/>
      <c r="E101" s="3">
        <f t="shared" si="1"/>
        <v>0</v>
      </c>
      <c r="F101" s="18"/>
      <c r="G101" s="52"/>
      <c r="H101" s="28"/>
      <c r="I101" s="17"/>
      <c r="J101" s="52"/>
      <c r="K101" s="52"/>
      <c r="L101" s="52"/>
      <c r="M101" s="17"/>
      <c r="N101" s="18"/>
      <c r="O101" s="17"/>
      <c r="P101" s="18"/>
      <c r="Q101" s="17"/>
      <c r="R101" s="18"/>
      <c r="S101" s="52"/>
      <c r="T101" s="18"/>
      <c r="U101" s="52"/>
      <c r="V101" s="18"/>
      <c r="W101" s="17"/>
      <c r="X101" s="18"/>
      <c r="Y101" s="18"/>
      <c r="Z101" s="18"/>
      <c r="AA101" s="7"/>
      <c r="AB101" s="7"/>
      <c r="AC101" s="7"/>
      <c r="AD101" s="7"/>
      <c r="AE101" s="7"/>
      <c r="AF101" s="7"/>
      <c r="AG101" s="7"/>
      <c r="AH101" s="7"/>
      <c r="AI101" s="7"/>
    </row>
    <row r="102" spans="1:35" x14ac:dyDescent="0.4">
      <c r="A102" s="69"/>
      <c r="B102" s="69"/>
      <c r="C102" s="69"/>
      <c r="D102" s="69" t="s">
        <v>189</v>
      </c>
      <c r="E102" s="3">
        <f t="shared" si="1"/>
        <v>0</v>
      </c>
      <c r="F102" s="18"/>
      <c r="G102" s="52"/>
      <c r="H102" s="28"/>
      <c r="I102" s="17"/>
      <c r="J102" s="52"/>
      <c r="K102" s="52"/>
      <c r="L102" s="52"/>
      <c r="M102" s="17"/>
      <c r="N102" s="18"/>
      <c r="O102" s="17"/>
      <c r="P102" s="18"/>
      <c r="Q102" s="17"/>
      <c r="R102" s="18"/>
      <c r="S102" s="52"/>
      <c r="T102" s="18"/>
      <c r="U102" s="52"/>
      <c r="V102" s="18"/>
      <c r="W102" s="17"/>
      <c r="X102" s="18"/>
      <c r="Y102" s="18"/>
      <c r="Z102" s="18"/>
      <c r="AA102" s="7"/>
      <c r="AB102" s="7"/>
      <c r="AC102" s="7"/>
      <c r="AD102" s="7"/>
      <c r="AE102" s="7"/>
      <c r="AF102" s="7"/>
      <c r="AG102" s="7"/>
      <c r="AH102" s="7"/>
      <c r="AI102" s="7"/>
    </row>
    <row r="103" spans="1:35" x14ac:dyDescent="0.4">
      <c r="A103" s="69"/>
      <c r="B103" s="69"/>
      <c r="C103" s="69" t="s">
        <v>190</v>
      </c>
      <c r="D103" s="69"/>
      <c r="E103" s="3">
        <f t="shared" si="1"/>
        <v>0</v>
      </c>
      <c r="F103" s="18"/>
      <c r="G103" s="52"/>
      <c r="H103" s="28"/>
      <c r="I103" s="17"/>
      <c r="J103" s="52"/>
      <c r="K103" s="52"/>
      <c r="L103" s="52"/>
      <c r="M103" s="17"/>
      <c r="N103" s="18"/>
      <c r="O103" s="17"/>
      <c r="P103" s="18"/>
      <c r="Q103" s="17"/>
      <c r="R103" s="18"/>
      <c r="S103" s="52"/>
      <c r="T103" s="18"/>
      <c r="U103" s="52"/>
      <c r="V103" s="18"/>
      <c r="W103" s="17"/>
      <c r="X103" s="18"/>
      <c r="Y103" s="18"/>
      <c r="Z103" s="18"/>
      <c r="AA103" s="7"/>
      <c r="AB103" s="7"/>
      <c r="AC103" s="7"/>
      <c r="AD103" s="7"/>
      <c r="AE103" s="7"/>
      <c r="AF103" s="7"/>
      <c r="AG103" s="7"/>
      <c r="AH103" s="7"/>
      <c r="AI103" s="7"/>
    </row>
    <row r="104" spans="1:35" x14ac:dyDescent="0.4">
      <c r="A104" s="69"/>
      <c r="B104" s="69"/>
      <c r="C104" s="69"/>
      <c r="D104" s="69" t="s">
        <v>189</v>
      </c>
      <c r="E104" s="3">
        <f>SUM(F104:Z104)</f>
        <v>0</v>
      </c>
      <c r="F104" s="18"/>
      <c r="G104" s="52"/>
      <c r="H104" s="28"/>
      <c r="I104" s="17"/>
      <c r="J104" s="52"/>
      <c r="K104" s="52"/>
      <c r="L104" s="52"/>
      <c r="M104" s="17"/>
      <c r="N104" s="18"/>
      <c r="O104" s="17"/>
      <c r="P104" s="18"/>
      <c r="Q104" s="17"/>
      <c r="R104" s="18"/>
      <c r="S104" s="52"/>
      <c r="T104" s="18"/>
      <c r="U104" s="52"/>
      <c r="V104" s="18"/>
      <c r="W104" s="17"/>
      <c r="X104" s="18"/>
      <c r="Y104" s="18"/>
      <c r="Z104" s="18"/>
      <c r="AA104" s="7"/>
      <c r="AB104" s="7"/>
      <c r="AC104" s="7"/>
      <c r="AD104" s="7"/>
      <c r="AE104" s="7"/>
      <c r="AF104" s="7"/>
      <c r="AG104" s="7"/>
      <c r="AH104" s="7"/>
      <c r="AI104" s="7"/>
    </row>
    <row r="105" spans="1:35" x14ac:dyDescent="0.4">
      <c r="A105" s="69"/>
      <c r="B105" s="69"/>
      <c r="C105" s="69" t="s">
        <v>191</v>
      </c>
      <c r="D105" s="69"/>
      <c r="E105" s="3">
        <f t="shared" si="1"/>
        <v>0</v>
      </c>
      <c r="F105" s="18"/>
      <c r="G105" s="52"/>
      <c r="H105" s="28"/>
      <c r="I105" s="17"/>
      <c r="J105" s="52"/>
      <c r="K105" s="52"/>
      <c r="L105" s="52"/>
      <c r="M105" s="17"/>
      <c r="N105" s="18"/>
      <c r="O105" s="17"/>
      <c r="P105" s="18"/>
      <c r="Q105" s="17"/>
      <c r="R105" s="18"/>
      <c r="S105" s="52"/>
      <c r="T105" s="18"/>
      <c r="U105" s="52"/>
      <c r="V105" s="18"/>
      <c r="W105" s="17"/>
      <c r="X105" s="18"/>
      <c r="Y105" s="18"/>
      <c r="Z105" s="18"/>
      <c r="AA105" s="7"/>
      <c r="AB105" s="7"/>
      <c r="AC105" s="7"/>
      <c r="AD105" s="7"/>
      <c r="AE105" s="7"/>
      <c r="AF105" s="7"/>
      <c r="AG105" s="7"/>
      <c r="AH105" s="7"/>
      <c r="AI105" s="7"/>
    </row>
    <row r="106" spans="1:35" x14ac:dyDescent="0.4">
      <c r="A106" s="69"/>
      <c r="B106" s="69"/>
      <c r="C106" s="69"/>
      <c r="D106" s="69" t="s">
        <v>189</v>
      </c>
      <c r="E106" s="3">
        <f t="shared" si="1"/>
        <v>0</v>
      </c>
      <c r="F106" s="18"/>
      <c r="G106" s="52"/>
      <c r="H106" s="28"/>
      <c r="I106" s="17"/>
      <c r="J106" s="52"/>
      <c r="K106" s="52"/>
      <c r="L106" s="52"/>
      <c r="M106" s="17"/>
      <c r="N106" s="18"/>
      <c r="O106" s="17"/>
      <c r="P106" s="18"/>
      <c r="Q106" s="17"/>
      <c r="R106" s="18"/>
      <c r="S106" s="52"/>
      <c r="T106" s="18"/>
      <c r="U106" s="52"/>
      <c r="V106" s="18"/>
      <c r="W106" s="17"/>
      <c r="X106" s="18"/>
      <c r="Y106" s="18"/>
      <c r="Z106" s="18"/>
      <c r="AA106" s="7"/>
      <c r="AB106" s="7"/>
      <c r="AC106" s="7"/>
      <c r="AD106" s="7"/>
      <c r="AE106" s="7"/>
      <c r="AF106" s="7"/>
      <c r="AG106" s="7"/>
      <c r="AH106" s="7"/>
      <c r="AI106" s="7"/>
    </row>
    <row r="107" spans="1:35" x14ac:dyDescent="0.4">
      <c r="A107" s="69"/>
      <c r="B107" s="69"/>
      <c r="C107" s="69" t="s">
        <v>192</v>
      </c>
      <c r="D107" s="69"/>
      <c r="E107" s="3">
        <f t="shared" si="1"/>
        <v>0</v>
      </c>
      <c r="F107" s="18"/>
      <c r="G107" s="52"/>
      <c r="H107" s="28"/>
      <c r="I107" s="17"/>
      <c r="J107" s="52"/>
      <c r="K107" s="52"/>
      <c r="L107" s="52"/>
      <c r="M107" s="17"/>
      <c r="N107" s="18"/>
      <c r="O107" s="17"/>
      <c r="P107" s="18"/>
      <c r="Q107" s="17"/>
      <c r="R107" s="18"/>
      <c r="S107" s="52"/>
      <c r="T107" s="18"/>
      <c r="U107" s="52"/>
      <c r="V107" s="18"/>
      <c r="W107" s="17"/>
      <c r="X107" s="18"/>
      <c r="Y107" s="18"/>
      <c r="Z107" s="18"/>
      <c r="AA107" s="7"/>
      <c r="AB107" s="7"/>
      <c r="AC107" s="7"/>
      <c r="AD107" s="7"/>
      <c r="AE107" s="7"/>
      <c r="AF107" s="7"/>
      <c r="AG107" s="7"/>
      <c r="AH107" s="7"/>
      <c r="AI107" s="7"/>
    </row>
    <row r="108" spans="1:35" x14ac:dyDescent="0.4">
      <c r="A108" s="69"/>
      <c r="B108" s="69"/>
      <c r="C108" s="69"/>
      <c r="D108" s="69" t="s">
        <v>189</v>
      </c>
      <c r="E108" s="3">
        <f>SUM(F108:Z108)</f>
        <v>0</v>
      </c>
      <c r="F108" s="18"/>
      <c r="G108" s="52"/>
      <c r="H108" s="28"/>
      <c r="I108" s="17"/>
      <c r="J108" s="52"/>
      <c r="K108" s="52"/>
      <c r="L108" s="52"/>
      <c r="M108" s="17"/>
      <c r="N108" s="18"/>
      <c r="O108" s="17"/>
      <c r="P108" s="18"/>
      <c r="Q108" s="17"/>
      <c r="R108" s="18"/>
      <c r="S108" s="52"/>
      <c r="T108" s="18"/>
      <c r="U108" s="52"/>
      <c r="V108" s="18"/>
      <c r="W108" s="17"/>
      <c r="X108" s="18"/>
      <c r="Y108" s="18"/>
      <c r="Z108" s="18"/>
      <c r="AA108" s="7"/>
      <c r="AB108" s="7"/>
      <c r="AC108" s="7"/>
      <c r="AD108" s="7"/>
      <c r="AE108" s="7"/>
      <c r="AF108" s="7"/>
      <c r="AG108" s="7"/>
      <c r="AH108" s="7"/>
      <c r="AI108" s="7"/>
    </row>
    <row r="109" spans="1:35" x14ac:dyDescent="0.4">
      <c r="A109" s="69"/>
      <c r="B109" s="69"/>
      <c r="C109" s="69"/>
      <c r="D109" s="69" t="s">
        <v>194</v>
      </c>
      <c r="E109" s="3">
        <f t="shared" si="1"/>
        <v>0</v>
      </c>
      <c r="F109" s="18"/>
      <c r="G109" s="52"/>
      <c r="H109" s="28"/>
      <c r="I109" s="17"/>
      <c r="J109" s="52"/>
      <c r="K109" s="52"/>
      <c r="L109" s="52"/>
      <c r="M109" s="17"/>
      <c r="N109" s="18"/>
      <c r="O109" s="17"/>
      <c r="P109" s="18"/>
      <c r="Q109" s="17"/>
      <c r="R109" s="18"/>
      <c r="S109" s="52"/>
      <c r="T109" s="18"/>
      <c r="U109" s="52"/>
      <c r="V109" s="18"/>
      <c r="W109" s="17"/>
      <c r="X109" s="18"/>
      <c r="Y109" s="18"/>
      <c r="Z109" s="18"/>
      <c r="AA109" s="7"/>
      <c r="AB109" s="7"/>
      <c r="AC109" s="7"/>
      <c r="AD109" s="7"/>
      <c r="AE109" s="7"/>
      <c r="AF109" s="7"/>
      <c r="AG109" s="7"/>
      <c r="AH109" s="7"/>
      <c r="AI109" s="7"/>
    </row>
    <row r="110" spans="1:35" x14ac:dyDescent="0.4">
      <c r="A110" s="69"/>
      <c r="B110" s="69"/>
      <c r="C110" s="69"/>
      <c r="D110" s="69" t="s">
        <v>195</v>
      </c>
      <c r="E110" s="3">
        <f t="shared" si="1"/>
        <v>0</v>
      </c>
      <c r="F110" s="18"/>
      <c r="G110" s="52"/>
      <c r="H110" s="28"/>
      <c r="I110" s="17"/>
      <c r="J110" s="52"/>
      <c r="K110" s="52"/>
      <c r="L110" s="52"/>
      <c r="M110" s="17"/>
      <c r="N110" s="18"/>
      <c r="O110" s="17"/>
      <c r="P110" s="18"/>
      <c r="Q110" s="17"/>
      <c r="R110" s="18"/>
      <c r="S110" s="52"/>
      <c r="T110" s="18"/>
      <c r="U110" s="52"/>
      <c r="V110" s="18"/>
      <c r="W110" s="17"/>
      <c r="X110" s="18"/>
      <c r="Y110" s="18"/>
      <c r="Z110" s="18"/>
      <c r="AA110" s="7"/>
      <c r="AB110" s="7"/>
      <c r="AC110" s="7"/>
      <c r="AD110" s="7"/>
      <c r="AE110" s="7"/>
      <c r="AF110" s="7"/>
      <c r="AG110" s="7"/>
      <c r="AH110" s="7"/>
      <c r="AI110" s="7"/>
    </row>
    <row r="111" spans="1:35" x14ac:dyDescent="0.4">
      <c r="A111" s="69"/>
      <c r="B111" s="69"/>
      <c r="C111" s="69" t="s">
        <v>193</v>
      </c>
      <c r="D111" s="69"/>
      <c r="E111" s="3">
        <f t="shared" si="1"/>
        <v>0</v>
      </c>
      <c r="F111" s="18"/>
      <c r="G111" s="52"/>
      <c r="H111" s="28"/>
      <c r="I111" s="17"/>
      <c r="J111" s="52"/>
      <c r="K111" s="52"/>
      <c r="L111" s="52"/>
      <c r="M111" s="17"/>
      <c r="N111" s="18"/>
      <c r="O111" s="17"/>
      <c r="P111" s="18"/>
      <c r="Q111" s="17"/>
      <c r="R111" s="18"/>
      <c r="S111" s="52"/>
      <c r="T111" s="18"/>
      <c r="U111" s="52"/>
      <c r="V111" s="18"/>
      <c r="W111" s="17"/>
      <c r="X111" s="18"/>
      <c r="Y111" s="18"/>
      <c r="Z111" s="18"/>
      <c r="AA111" s="7"/>
      <c r="AB111" s="7"/>
      <c r="AC111" s="7"/>
      <c r="AD111" s="7"/>
      <c r="AE111" s="7"/>
      <c r="AF111" s="7"/>
      <c r="AG111" s="7"/>
      <c r="AH111" s="7"/>
      <c r="AI111" s="7"/>
    </row>
    <row r="112" spans="1:35" x14ac:dyDescent="0.4">
      <c r="A112" s="69"/>
      <c r="B112" s="69"/>
      <c r="C112" s="69"/>
      <c r="D112" s="69" t="s">
        <v>196</v>
      </c>
      <c r="E112" s="3">
        <f t="shared" si="1"/>
        <v>0</v>
      </c>
      <c r="F112" s="18"/>
      <c r="G112" s="52"/>
      <c r="H112" s="28"/>
      <c r="I112" s="17"/>
      <c r="J112" s="52"/>
      <c r="K112" s="52"/>
      <c r="L112" s="52"/>
      <c r="M112" s="17"/>
      <c r="N112" s="18"/>
      <c r="O112" s="17"/>
      <c r="P112" s="18"/>
      <c r="Q112" s="17"/>
      <c r="R112" s="18"/>
      <c r="S112" s="52"/>
      <c r="T112" s="18"/>
      <c r="U112" s="52"/>
      <c r="V112" s="18"/>
      <c r="W112" s="17"/>
      <c r="X112" s="18"/>
      <c r="Y112" s="18"/>
      <c r="Z112" s="18"/>
      <c r="AA112" s="7"/>
      <c r="AB112" s="7"/>
      <c r="AC112" s="7"/>
      <c r="AD112" s="7"/>
      <c r="AE112" s="7"/>
      <c r="AF112" s="7"/>
      <c r="AG112" s="7"/>
      <c r="AH112" s="7"/>
      <c r="AI112" s="7"/>
    </row>
    <row r="113" spans="1:37" x14ac:dyDescent="0.4">
      <c r="A113" s="69"/>
      <c r="B113" s="69" t="s">
        <v>87</v>
      </c>
      <c r="C113" s="69"/>
      <c r="D113" s="69"/>
      <c r="E113" s="3">
        <f>SUM(F113:Z113)</f>
        <v>0</v>
      </c>
      <c r="F113" s="31"/>
      <c r="G113" s="96"/>
      <c r="H113" s="28"/>
      <c r="I113" s="17"/>
      <c r="J113" s="72"/>
      <c r="K113" s="52"/>
      <c r="L113" s="52"/>
      <c r="M113" s="17"/>
      <c r="N113" s="18"/>
      <c r="O113" s="17"/>
      <c r="P113" s="18"/>
      <c r="Q113" s="17"/>
      <c r="R113" s="18"/>
      <c r="S113" s="52"/>
      <c r="T113" s="18"/>
      <c r="U113" s="52"/>
      <c r="V113" s="18"/>
      <c r="W113" s="17"/>
      <c r="X113" s="18"/>
      <c r="Y113" s="18"/>
      <c r="Z113" s="18"/>
      <c r="AA113" s="7"/>
      <c r="AB113" s="7"/>
      <c r="AC113" s="7"/>
      <c r="AD113" s="7"/>
      <c r="AE113" s="7"/>
      <c r="AF113" s="7"/>
      <c r="AG113" s="7"/>
      <c r="AH113" s="7"/>
      <c r="AI113" s="7"/>
    </row>
    <row r="114" spans="1:37" x14ac:dyDescent="0.4">
      <c r="A114" s="69"/>
      <c r="B114" s="69"/>
      <c r="C114" s="69" t="s">
        <v>88</v>
      </c>
      <c r="D114" s="69"/>
      <c r="E114" s="3">
        <f t="shared" si="1"/>
        <v>0</v>
      </c>
      <c r="F114" s="31"/>
      <c r="G114" s="52"/>
      <c r="H114" s="28"/>
      <c r="I114" s="17"/>
      <c r="J114" s="52"/>
      <c r="K114" s="52"/>
      <c r="L114" s="52"/>
      <c r="M114" s="17"/>
      <c r="N114" s="18"/>
      <c r="O114" s="17"/>
      <c r="P114" s="18"/>
      <c r="Q114" s="17"/>
      <c r="R114" s="18"/>
      <c r="S114" s="52"/>
      <c r="T114" s="18"/>
      <c r="U114" s="52"/>
      <c r="V114" s="18"/>
      <c r="W114" s="17"/>
      <c r="X114" s="18"/>
      <c r="Y114" s="18"/>
      <c r="Z114" s="18"/>
      <c r="AA114" s="7"/>
      <c r="AB114" s="7"/>
      <c r="AC114" s="7"/>
      <c r="AD114" s="7"/>
      <c r="AE114" s="7"/>
      <c r="AF114" s="7"/>
      <c r="AG114" s="7"/>
      <c r="AH114" s="7"/>
      <c r="AI114" s="7"/>
    </row>
    <row r="115" spans="1:37" x14ac:dyDescent="0.4">
      <c r="A115" s="69"/>
      <c r="B115" s="69"/>
      <c r="C115" s="69"/>
      <c r="D115" s="69" t="s">
        <v>114</v>
      </c>
      <c r="E115" s="3">
        <f t="shared" si="1"/>
        <v>93000</v>
      </c>
      <c r="F115" s="18" t="s">
        <v>428</v>
      </c>
      <c r="G115" s="97">
        <v>93000</v>
      </c>
      <c r="H115" s="28"/>
      <c r="I115" s="40"/>
      <c r="J115" s="52"/>
      <c r="K115" s="52"/>
      <c r="L115" s="52"/>
      <c r="M115" s="17"/>
      <c r="N115" s="18"/>
      <c r="O115" s="17"/>
      <c r="P115" s="18"/>
      <c r="Q115" s="17"/>
      <c r="R115" s="18"/>
      <c r="S115" s="52"/>
      <c r="T115" s="18"/>
      <c r="U115" s="52"/>
      <c r="V115" s="18"/>
      <c r="W115" s="17"/>
      <c r="X115" s="18"/>
      <c r="Y115" s="18"/>
      <c r="Z115" s="18"/>
      <c r="AA115" s="7"/>
      <c r="AB115" s="7"/>
      <c r="AC115" s="7"/>
      <c r="AD115" s="7"/>
      <c r="AE115" s="7"/>
      <c r="AF115" s="7"/>
      <c r="AG115" s="7"/>
      <c r="AH115" s="7"/>
      <c r="AI115" s="7"/>
    </row>
    <row r="116" spans="1:37" x14ac:dyDescent="0.4">
      <c r="A116" s="69"/>
      <c r="B116" s="69"/>
      <c r="C116" s="69"/>
      <c r="D116" s="69" t="s">
        <v>115</v>
      </c>
      <c r="E116" s="3">
        <f t="shared" si="1"/>
        <v>231000</v>
      </c>
      <c r="F116" s="18" t="s">
        <v>177</v>
      </c>
      <c r="G116" s="52">
        <v>99000</v>
      </c>
      <c r="H116" s="28" t="s">
        <v>178</v>
      </c>
      <c r="I116" s="17">
        <v>33000</v>
      </c>
      <c r="J116" s="52" t="s">
        <v>179</v>
      </c>
      <c r="K116" s="52">
        <v>66000</v>
      </c>
      <c r="L116" s="52" t="s">
        <v>411</v>
      </c>
      <c r="M116" s="17">
        <v>33000</v>
      </c>
      <c r="N116" s="17"/>
      <c r="O116" s="18"/>
      <c r="P116" s="17"/>
      <c r="Q116" s="17"/>
      <c r="R116" s="18"/>
      <c r="S116" s="52"/>
      <c r="T116" s="18"/>
      <c r="U116" s="52"/>
      <c r="V116" s="18"/>
      <c r="W116" s="17"/>
      <c r="X116" s="18"/>
      <c r="Y116" s="17"/>
      <c r="Z116" s="18"/>
      <c r="AA116" s="33"/>
      <c r="AB116" s="33"/>
      <c r="AC116" s="7"/>
      <c r="AD116" s="7"/>
      <c r="AE116" s="7"/>
      <c r="AF116" s="7"/>
      <c r="AG116" s="7"/>
      <c r="AH116" s="7"/>
      <c r="AI116" s="7"/>
      <c r="AJ116" s="7"/>
      <c r="AK116" s="7"/>
    </row>
    <row r="117" spans="1:37" x14ac:dyDescent="0.4">
      <c r="A117" s="69" t="s">
        <v>89</v>
      </c>
      <c r="B117" s="69"/>
      <c r="C117" s="69"/>
      <c r="D117" s="69"/>
      <c r="E117" s="3">
        <f>SUM(F117:Z117)</f>
        <v>0</v>
      </c>
      <c r="F117" s="18"/>
      <c r="G117" s="52"/>
      <c r="H117" s="28"/>
      <c r="I117" s="17"/>
      <c r="J117" s="52"/>
      <c r="K117" s="52"/>
      <c r="L117" s="52"/>
      <c r="M117" s="17"/>
      <c r="N117" s="18"/>
      <c r="O117" s="17"/>
      <c r="P117" s="18"/>
      <c r="Q117" s="17"/>
      <c r="R117" s="18"/>
      <c r="S117" s="52"/>
      <c r="T117" s="18"/>
      <c r="U117" s="52"/>
      <c r="V117" s="18"/>
      <c r="W117" s="17"/>
      <c r="X117" s="18"/>
      <c r="Y117" s="18"/>
      <c r="Z117" s="18"/>
      <c r="AA117" s="7"/>
      <c r="AB117" s="7"/>
      <c r="AC117" s="7"/>
      <c r="AD117" s="7"/>
      <c r="AE117" s="7"/>
      <c r="AF117" s="7"/>
      <c r="AG117" s="7"/>
      <c r="AH117" s="7"/>
      <c r="AI117" s="7"/>
    </row>
    <row r="118" spans="1:37" x14ac:dyDescent="0.4">
      <c r="A118" s="69"/>
      <c r="B118" s="69" t="s">
        <v>90</v>
      </c>
      <c r="C118" s="69"/>
      <c r="D118" s="69"/>
      <c r="E118" s="3">
        <f t="shared" si="1"/>
        <v>0</v>
      </c>
      <c r="F118" s="18"/>
      <c r="G118" s="52"/>
      <c r="H118" s="28"/>
      <c r="I118" s="17"/>
      <c r="J118" s="52"/>
      <c r="K118" s="52"/>
      <c r="L118" s="52"/>
      <c r="M118" s="17"/>
      <c r="N118" s="18"/>
      <c r="O118" s="17"/>
      <c r="P118" s="18"/>
      <c r="Q118" s="17"/>
      <c r="R118" s="18"/>
      <c r="S118" s="52"/>
      <c r="T118" s="18"/>
      <c r="U118" s="52"/>
      <c r="V118" s="18"/>
      <c r="W118" s="17"/>
      <c r="X118" s="18"/>
      <c r="Y118" s="18"/>
      <c r="Z118" s="18"/>
      <c r="AA118" s="7"/>
      <c r="AB118" s="7"/>
      <c r="AC118" s="7"/>
      <c r="AD118" s="7"/>
      <c r="AE118" s="7"/>
      <c r="AF118" s="7"/>
      <c r="AG118" s="7"/>
      <c r="AH118" s="7"/>
      <c r="AI118" s="7"/>
    </row>
    <row r="119" spans="1:37" x14ac:dyDescent="0.4">
      <c r="A119" s="69"/>
      <c r="B119" s="69"/>
      <c r="C119" s="69" t="s">
        <v>91</v>
      </c>
      <c r="D119" s="69"/>
      <c r="E119" s="3">
        <f t="shared" si="1"/>
        <v>0</v>
      </c>
      <c r="F119" s="18"/>
      <c r="G119" s="52"/>
      <c r="H119" s="28"/>
      <c r="I119" s="17"/>
      <c r="J119" s="52"/>
      <c r="K119" s="52"/>
      <c r="L119" s="52"/>
      <c r="M119" s="17"/>
      <c r="N119" s="18"/>
      <c r="O119" s="17"/>
      <c r="P119" s="18"/>
      <c r="Q119" s="17"/>
      <c r="R119" s="18"/>
      <c r="S119" s="52"/>
      <c r="T119" s="18"/>
      <c r="U119" s="52"/>
      <c r="V119" s="18"/>
      <c r="W119" s="17"/>
      <c r="X119" s="18"/>
      <c r="Y119" s="18"/>
      <c r="Z119" s="18"/>
      <c r="AA119" s="7"/>
      <c r="AB119" s="7"/>
      <c r="AC119" s="7"/>
      <c r="AD119" s="7"/>
      <c r="AE119" s="7"/>
      <c r="AF119" s="7"/>
      <c r="AG119" s="7"/>
      <c r="AH119" s="7"/>
      <c r="AI119" s="7"/>
    </row>
    <row r="120" spans="1:37" x14ac:dyDescent="0.4">
      <c r="A120" s="69"/>
      <c r="B120" s="69"/>
      <c r="C120" s="69"/>
      <c r="D120" s="69" t="s">
        <v>116</v>
      </c>
      <c r="E120" s="3">
        <f>SUM(F120:Z120)</f>
        <v>0</v>
      </c>
      <c r="F120" s="18"/>
      <c r="G120" s="52"/>
      <c r="H120" s="28"/>
      <c r="I120" s="17"/>
      <c r="J120" s="52"/>
      <c r="K120" s="52"/>
      <c r="L120" s="52"/>
      <c r="M120" s="17"/>
      <c r="N120" s="18"/>
      <c r="O120" s="18"/>
      <c r="P120" s="28"/>
      <c r="Q120" s="17"/>
      <c r="R120" s="18"/>
      <c r="S120" s="52"/>
      <c r="T120" s="18"/>
      <c r="U120" s="52"/>
      <c r="V120" s="17"/>
      <c r="W120" s="18"/>
      <c r="X120" s="18"/>
      <c r="Y120" s="17"/>
      <c r="Z120" s="18"/>
      <c r="AA120" s="36"/>
      <c r="AB120" s="33"/>
      <c r="AC120" s="36"/>
      <c r="AD120" s="33"/>
      <c r="AE120" s="36"/>
      <c r="AF120" s="33"/>
      <c r="AG120" s="7"/>
      <c r="AH120" s="7"/>
      <c r="AI120" s="7"/>
    </row>
    <row r="121" spans="1:37" x14ac:dyDescent="0.4">
      <c r="A121" s="69"/>
      <c r="B121" s="69"/>
      <c r="C121" s="69"/>
      <c r="D121" s="69" t="s">
        <v>117</v>
      </c>
      <c r="E121" s="3">
        <f t="shared" si="1"/>
        <v>0</v>
      </c>
      <c r="F121" s="18"/>
      <c r="G121" s="52"/>
      <c r="H121" s="18"/>
      <c r="I121" s="17"/>
      <c r="J121" s="52"/>
      <c r="K121" s="52"/>
      <c r="L121" s="52"/>
      <c r="M121" s="17"/>
      <c r="N121" s="17"/>
      <c r="O121" s="18"/>
      <c r="P121" s="18"/>
      <c r="Q121" s="17"/>
      <c r="R121" s="18"/>
      <c r="S121" s="52"/>
      <c r="T121" s="18"/>
      <c r="U121" s="52"/>
      <c r="V121" s="18"/>
      <c r="W121" s="17"/>
      <c r="X121" s="18"/>
      <c r="Y121" s="18"/>
      <c r="Z121" s="18"/>
      <c r="AA121" s="7"/>
      <c r="AB121" s="7"/>
      <c r="AC121" s="7"/>
      <c r="AD121" s="7"/>
      <c r="AE121" s="7"/>
      <c r="AF121" s="7"/>
      <c r="AG121" s="7"/>
      <c r="AH121" s="7"/>
      <c r="AI121" s="7"/>
    </row>
    <row r="122" spans="1:37" x14ac:dyDescent="0.4">
      <c r="A122" s="69" t="s">
        <v>92</v>
      </c>
      <c r="B122" s="69"/>
      <c r="C122" s="69"/>
      <c r="D122" s="69"/>
      <c r="E122" s="3">
        <f t="shared" si="1"/>
        <v>0</v>
      </c>
      <c r="F122" s="18"/>
      <c r="G122" s="52"/>
      <c r="H122" s="28"/>
      <c r="I122" s="17"/>
      <c r="J122" s="52"/>
      <c r="K122" s="52"/>
      <c r="L122" s="52"/>
      <c r="M122" s="17"/>
      <c r="N122" s="18"/>
      <c r="O122" s="17"/>
      <c r="P122" s="18"/>
      <c r="Q122" s="17"/>
      <c r="R122" s="18"/>
      <c r="S122" s="52"/>
      <c r="T122" s="18"/>
      <c r="U122" s="52"/>
      <c r="V122" s="18"/>
      <c r="W122" s="17"/>
      <c r="X122" s="18"/>
      <c r="Y122" s="18"/>
      <c r="Z122" s="18"/>
      <c r="AA122" s="7"/>
      <c r="AB122" s="7"/>
      <c r="AC122" s="7"/>
      <c r="AD122" s="7"/>
      <c r="AE122" s="7"/>
      <c r="AF122" s="7"/>
      <c r="AG122" s="7"/>
      <c r="AH122" s="7"/>
      <c r="AI122" s="7"/>
    </row>
    <row r="123" spans="1:37" x14ac:dyDescent="0.4">
      <c r="A123" s="69"/>
      <c r="B123" s="69" t="s">
        <v>93</v>
      </c>
      <c r="C123" s="69"/>
      <c r="D123" s="69"/>
      <c r="E123" s="3">
        <f t="shared" si="1"/>
        <v>0</v>
      </c>
      <c r="F123" s="18"/>
      <c r="G123" s="52"/>
      <c r="H123" s="28"/>
      <c r="I123" s="17"/>
      <c r="J123" s="52"/>
      <c r="K123" s="52"/>
      <c r="L123" s="52"/>
      <c r="M123" s="17"/>
      <c r="N123" s="18"/>
      <c r="O123" s="17"/>
      <c r="P123" s="18"/>
      <c r="Q123" s="17"/>
      <c r="R123" s="18"/>
      <c r="S123" s="52"/>
      <c r="T123" s="18"/>
      <c r="U123" s="52"/>
      <c r="V123" s="18"/>
      <c r="W123" s="17"/>
      <c r="X123" s="18"/>
      <c r="Y123" s="18"/>
      <c r="Z123" s="18"/>
      <c r="AA123" s="7"/>
      <c r="AB123" s="7"/>
      <c r="AC123" s="7"/>
      <c r="AD123" s="7"/>
      <c r="AE123" s="7"/>
      <c r="AF123" s="7"/>
      <c r="AG123" s="7"/>
      <c r="AH123" s="7"/>
      <c r="AI123" s="7"/>
    </row>
    <row r="124" spans="1:37" x14ac:dyDescent="0.4">
      <c r="A124" s="69"/>
      <c r="B124" s="69"/>
      <c r="C124" s="69" t="s">
        <v>93</v>
      </c>
      <c r="D124" s="69"/>
      <c r="E124" s="3">
        <f t="shared" si="1"/>
        <v>0</v>
      </c>
      <c r="F124" s="18"/>
      <c r="G124" s="52"/>
      <c r="H124" s="28"/>
      <c r="I124" s="17"/>
      <c r="J124" s="52"/>
      <c r="K124" s="52"/>
      <c r="L124" s="52"/>
      <c r="M124" s="17"/>
      <c r="N124" s="18"/>
      <c r="O124" s="17"/>
      <c r="P124" s="18"/>
      <c r="Q124" s="17"/>
      <c r="R124" s="18"/>
      <c r="S124" s="52"/>
      <c r="T124" s="18"/>
      <c r="U124" s="52"/>
      <c r="V124" s="18"/>
      <c r="W124" s="17"/>
      <c r="X124" s="18"/>
      <c r="Y124" s="18"/>
      <c r="Z124" s="18"/>
      <c r="AA124" s="7"/>
      <c r="AB124" s="7"/>
      <c r="AC124" s="7"/>
      <c r="AD124" s="7"/>
      <c r="AE124" s="7"/>
      <c r="AF124" s="7"/>
      <c r="AG124" s="7"/>
      <c r="AH124" s="7"/>
      <c r="AI124" s="7"/>
    </row>
    <row r="125" spans="1:37" x14ac:dyDescent="0.4">
      <c r="A125" s="69"/>
      <c r="B125" s="69"/>
      <c r="C125" s="69"/>
      <c r="D125" s="69" t="s">
        <v>93</v>
      </c>
      <c r="E125" s="3">
        <f t="shared" si="1"/>
        <v>0</v>
      </c>
      <c r="F125" s="18"/>
      <c r="G125" s="52"/>
      <c r="H125" s="28"/>
      <c r="I125" s="17"/>
      <c r="J125" s="52"/>
      <c r="K125" s="52"/>
      <c r="L125" s="52"/>
      <c r="M125" s="17"/>
      <c r="N125" s="18"/>
      <c r="O125" s="17"/>
      <c r="P125" s="18"/>
      <c r="Q125" s="17"/>
      <c r="R125" s="18"/>
      <c r="S125" s="52"/>
      <c r="T125" s="18"/>
      <c r="U125" s="52"/>
      <c r="V125" s="18"/>
      <c r="W125" s="17"/>
      <c r="X125" s="18"/>
      <c r="Y125" s="18"/>
      <c r="Z125" s="18"/>
      <c r="AA125" s="7"/>
      <c r="AB125" s="7"/>
      <c r="AC125" s="7"/>
      <c r="AD125" s="7"/>
      <c r="AE125" s="7"/>
      <c r="AF125" s="7"/>
      <c r="AG125" s="7"/>
      <c r="AH125" s="7"/>
      <c r="AI125" s="7"/>
    </row>
    <row r="126" spans="1:37" x14ac:dyDescent="0.4">
      <c r="A126" s="69"/>
      <c r="B126" s="69" t="s">
        <v>94</v>
      </c>
      <c r="C126" s="69"/>
      <c r="D126" s="69"/>
      <c r="E126" s="3">
        <f t="shared" si="1"/>
        <v>0</v>
      </c>
      <c r="F126" s="18"/>
      <c r="G126" s="52"/>
      <c r="H126" s="28"/>
      <c r="I126" s="17"/>
      <c r="J126" s="52"/>
      <c r="K126" s="52"/>
      <c r="L126" s="52"/>
      <c r="M126" s="17"/>
      <c r="N126" s="18"/>
      <c r="O126" s="17"/>
      <c r="P126" s="18"/>
      <c r="Q126" s="17"/>
      <c r="R126" s="18"/>
      <c r="S126" s="52"/>
      <c r="T126" s="18"/>
      <c r="U126" s="52"/>
      <c r="V126" s="18"/>
      <c r="W126" s="17"/>
      <c r="X126" s="18"/>
      <c r="Y126" s="18"/>
      <c r="Z126" s="18"/>
      <c r="AA126" s="7"/>
      <c r="AB126" s="7"/>
      <c r="AC126" s="7"/>
      <c r="AD126" s="7"/>
      <c r="AE126" s="7"/>
      <c r="AF126" s="7"/>
      <c r="AG126" s="7"/>
      <c r="AH126" s="7"/>
      <c r="AI126" s="7"/>
    </row>
    <row r="127" spans="1:37" x14ac:dyDescent="0.4">
      <c r="A127" s="69"/>
      <c r="B127" s="69"/>
      <c r="C127" s="69" t="s">
        <v>95</v>
      </c>
      <c r="D127" s="69"/>
      <c r="E127" s="3">
        <f t="shared" si="1"/>
        <v>0</v>
      </c>
      <c r="F127" s="18"/>
      <c r="G127" s="52"/>
      <c r="H127" s="28"/>
      <c r="I127" s="17"/>
      <c r="J127" s="52"/>
      <c r="K127" s="52"/>
      <c r="L127" s="52"/>
      <c r="M127" s="17"/>
      <c r="N127" s="18"/>
      <c r="O127" s="17"/>
      <c r="P127" s="18"/>
      <c r="Q127" s="17"/>
      <c r="R127" s="18"/>
      <c r="S127" s="52"/>
      <c r="T127" s="18"/>
      <c r="U127" s="52"/>
      <c r="V127" s="18"/>
      <c r="W127" s="17"/>
      <c r="X127" s="18"/>
      <c r="Y127" s="18"/>
      <c r="Z127" s="18"/>
      <c r="AA127" s="7"/>
      <c r="AB127" s="7"/>
      <c r="AC127" s="7"/>
      <c r="AD127" s="7"/>
      <c r="AE127" s="7"/>
      <c r="AF127" s="7"/>
      <c r="AG127" s="7"/>
      <c r="AH127" s="7"/>
      <c r="AI127" s="7"/>
    </row>
    <row r="128" spans="1:37" x14ac:dyDescent="0.4">
      <c r="A128" s="69"/>
      <c r="B128" s="69"/>
      <c r="C128" s="69"/>
      <c r="D128" s="69" t="s">
        <v>95</v>
      </c>
      <c r="E128" s="3">
        <f t="shared" si="1"/>
        <v>0</v>
      </c>
      <c r="F128" s="18"/>
      <c r="G128" s="52"/>
      <c r="H128" s="28"/>
      <c r="I128" s="19"/>
      <c r="J128" s="52"/>
      <c r="K128" s="52"/>
      <c r="L128" s="52"/>
      <c r="M128" s="17"/>
      <c r="N128" s="18"/>
      <c r="O128" s="17"/>
      <c r="P128" s="18"/>
      <c r="Q128" s="17"/>
      <c r="R128" s="18"/>
      <c r="S128" s="52"/>
      <c r="T128" s="18"/>
      <c r="U128" s="52"/>
      <c r="V128" s="18"/>
      <c r="W128" s="17"/>
      <c r="X128" s="18"/>
      <c r="Y128" s="18"/>
      <c r="Z128" s="18"/>
      <c r="AA128" s="7"/>
      <c r="AB128" s="7"/>
      <c r="AC128" s="7"/>
      <c r="AD128" s="7"/>
      <c r="AE128" s="7"/>
      <c r="AF128" s="7"/>
      <c r="AG128" s="7"/>
      <c r="AH128" s="7"/>
      <c r="AI128" s="7"/>
    </row>
    <row r="129" spans="1:35" x14ac:dyDescent="0.4">
      <c r="A129" s="69"/>
      <c r="B129" s="69" t="s">
        <v>96</v>
      </c>
      <c r="C129" s="69"/>
      <c r="D129" s="69"/>
      <c r="E129" s="3">
        <f t="shared" si="1"/>
        <v>0</v>
      </c>
      <c r="F129" s="49"/>
      <c r="G129" s="68"/>
      <c r="H129" s="16"/>
      <c r="I129" s="16"/>
      <c r="J129" s="68"/>
      <c r="K129" s="68"/>
      <c r="L129" s="68"/>
      <c r="M129" s="77"/>
      <c r="N129" s="16"/>
      <c r="O129" s="16"/>
      <c r="P129" s="16"/>
      <c r="Q129" s="16"/>
      <c r="R129" s="16"/>
      <c r="S129" s="68"/>
      <c r="T129" s="28"/>
      <c r="U129" s="52"/>
      <c r="V129" s="28"/>
      <c r="W129" s="17"/>
      <c r="X129" s="28"/>
      <c r="Y129" s="28"/>
      <c r="Z129" s="28"/>
      <c r="AA129" s="7"/>
      <c r="AB129" s="7"/>
      <c r="AC129" s="7"/>
      <c r="AD129" s="7"/>
      <c r="AE129" s="7"/>
      <c r="AF129" s="7"/>
      <c r="AG129" s="7"/>
      <c r="AH129" s="7"/>
      <c r="AI129" s="7"/>
    </row>
    <row r="130" spans="1:35" x14ac:dyDescent="0.4">
      <c r="A130" s="69"/>
      <c r="B130" s="69"/>
      <c r="C130" s="69" t="s">
        <v>97</v>
      </c>
      <c r="D130" s="69"/>
      <c r="E130" s="3">
        <f t="shared" si="1"/>
        <v>0</v>
      </c>
      <c r="F130" s="18"/>
      <c r="G130" s="52"/>
      <c r="H130" s="28"/>
      <c r="I130" s="17"/>
      <c r="J130" s="52"/>
      <c r="K130" s="52"/>
      <c r="L130" s="52"/>
      <c r="M130" s="17"/>
      <c r="N130" s="28"/>
      <c r="O130" s="17"/>
      <c r="P130" s="28"/>
      <c r="Q130" s="17"/>
      <c r="R130" s="28"/>
      <c r="S130" s="52"/>
      <c r="T130" s="28"/>
      <c r="U130" s="52"/>
      <c r="V130" s="28"/>
      <c r="W130" s="17"/>
      <c r="X130" s="28"/>
      <c r="Y130" s="15"/>
      <c r="Z130" s="15"/>
      <c r="AA130" s="7"/>
      <c r="AB130" s="7"/>
      <c r="AC130" s="7"/>
      <c r="AD130" s="7"/>
      <c r="AE130" s="7"/>
      <c r="AF130" s="7"/>
      <c r="AG130" s="7"/>
      <c r="AH130" s="7"/>
      <c r="AI130" s="7"/>
    </row>
    <row r="131" spans="1:35" x14ac:dyDescent="0.4">
      <c r="A131" s="69"/>
      <c r="B131" s="69"/>
      <c r="C131" s="69"/>
      <c r="D131" s="69" t="s">
        <v>97</v>
      </c>
      <c r="E131" s="3">
        <f t="shared" si="1"/>
        <v>0</v>
      </c>
      <c r="F131" s="18"/>
      <c r="G131" s="52"/>
      <c r="H131" s="28"/>
      <c r="I131" s="17"/>
      <c r="J131" s="52"/>
      <c r="K131" s="52"/>
      <c r="L131" s="52"/>
      <c r="M131" s="17"/>
      <c r="N131" s="28"/>
      <c r="O131" s="17"/>
      <c r="P131" s="55"/>
      <c r="Q131" s="21"/>
      <c r="R131" s="28"/>
      <c r="S131" s="52"/>
      <c r="T131" s="28"/>
      <c r="U131" s="52"/>
      <c r="V131" s="28"/>
      <c r="W131" s="17"/>
      <c r="X131" s="28"/>
      <c r="Y131" s="28"/>
      <c r="Z131" s="28"/>
      <c r="AA131" s="7"/>
      <c r="AB131" s="7"/>
      <c r="AC131" s="7"/>
      <c r="AD131" s="7"/>
      <c r="AE131" s="7"/>
      <c r="AF131" s="7"/>
      <c r="AG131" s="7"/>
      <c r="AH131" s="7"/>
      <c r="AI131" s="7"/>
    </row>
    <row r="132" spans="1:35" x14ac:dyDescent="0.4">
      <c r="A132" s="69"/>
      <c r="B132" s="69"/>
      <c r="C132" s="69"/>
      <c r="D132" s="69" t="s">
        <v>197</v>
      </c>
      <c r="E132" s="3">
        <f t="shared" si="1"/>
        <v>0</v>
      </c>
      <c r="F132" s="18"/>
      <c r="G132" s="52"/>
      <c r="H132" s="28"/>
      <c r="I132" s="17"/>
      <c r="J132" s="52"/>
      <c r="K132" s="52"/>
      <c r="L132" s="52"/>
      <c r="M132" s="17"/>
      <c r="N132" s="28"/>
      <c r="O132" s="17"/>
      <c r="P132" s="55"/>
      <c r="Q132" s="21"/>
      <c r="R132" s="28"/>
      <c r="S132" s="52"/>
      <c r="T132" s="28"/>
      <c r="U132" s="52"/>
      <c r="V132" s="28"/>
      <c r="W132" s="17"/>
      <c r="X132" s="28"/>
      <c r="Y132" s="28"/>
      <c r="Z132" s="28"/>
      <c r="AA132" s="7"/>
      <c r="AB132" s="7"/>
      <c r="AC132" s="7"/>
      <c r="AD132" s="7"/>
      <c r="AE132" s="7"/>
      <c r="AF132" s="7"/>
      <c r="AG132" s="7"/>
      <c r="AH132" s="7"/>
      <c r="AI132" s="7"/>
    </row>
    <row r="133" spans="1:35" x14ac:dyDescent="0.4">
      <c r="A133" s="134" t="s">
        <v>98</v>
      </c>
      <c r="B133" s="134"/>
      <c r="C133" s="134"/>
      <c r="D133" s="134"/>
      <c r="E133" s="39">
        <f>SUM(E9:E131)</f>
        <v>48182820</v>
      </c>
      <c r="F133" s="18"/>
      <c r="G133" s="52"/>
      <c r="H133" s="28"/>
      <c r="I133" s="17"/>
      <c r="J133" s="52"/>
      <c r="K133" s="52"/>
      <c r="L133" s="52"/>
      <c r="M133" s="17"/>
      <c r="N133" s="28"/>
      <c r="O133" s="17"/>
      <c r="P133" s="28"/>
      <c r="Q133" s="17"/>
      <c r="R133" s="28"/>
      <c r="S133" s="52"/>
      <c r="T133" s="28"/>
      <c r="U133" s="52"/>
      <c r="V133" s="28"/>
      <c r="W133" s="17"/>
      <c r="X133" s="28"/>
      <c r="Y133" s="28"/>
      <c r="Z133" s="28"/>
      <c r="AA133" s="7"/>
      <c r="AB133" s="7"/>
      <c r="AC133" s="7"/>
      <c r="AD133" s="7"/>
      <c r="AE133" s="7"/>
      <c r="AF133" s="7"/>
      <c r="AG133" s="7"/>
      <c r="AH133" s="7"/>
      <c r="AI133" s="7"/>
    </row>
    <row r="134" spans="1:35" x14ac:dyDescent="0.4">
      <c r="E134" s="7">
        <v>48182820</v>
      </c>
      <c r="F134" s="59" t="s">
        <v>158</v>
      </c>
      <c r="J134" s="50"/>
      <c r="AA134" s="7"/>
      <c r="AB134" s="7"/>
      <c r="AC134" s="7"/>
      <c r="AD134" s="7"/>
      <c r="AE134" s="7"/>
      <c r="AF134" s="7"/>
      <c r="AG134" s="7"/>
      <c r="AH134" s="7"/>
      <c r="AI134" s="7"/>
    </row>
    <row r="135" spans="1:35" x14ac:dyDescent="0.4">
      <c r="F135" s="41"/>
      <c r="J135" s="50"/>
      <c r="AA135" s="7"/>
      <c r="AB135" s="7"/>
      <c r="AC135" s="7"/>
      <c r="AD135" s="7"/>
      <c r="AE135" s="7"/>
      <c r="AF135" s="7"/>
      <c r="AG135" s="7"/>
      <c r="AH135" s="7"/>
      <c r="AI135" s="7"/>
    </row>
    <row r="136" spans="1:35" x14ac:dyDescent="0.4">
      <c r="F136" s="41"/>
      <c r="J136" s="50"/>
      <c r="AA136" s="7"/>
      <c r="AB136" s="7"/>
      <c r="AC136" s="7"/>
      <c r="AD136" s="7"/>
      <c r="AE136" s="7"/>
      <c r="AF136" s="7"/>
      <c r="AG136" s="7"/>
      <c r="AH136" s="7"/>
      <c r="AI136" s="7"/>
    </row>
    <row r="137" spans="1:35" x14ac:dyDescent="0.4">
      <c r="D137" s="45"/>
      <c r="F137" s="41"/>
      <c r="J137" s="50"/>
      <c r="AA137" s="7"/>
      <c r="AB137" s="7"/>
      <c r="AC137" s="7"/>
      <c r="AD137" s="7"/>
      <c r="AE137" s="7"/>
      <c r="AF137" s="7"/>
      <c r="AG137" s="7"/>
      <c r="AH137" s="7"/>
      <c r="AI137" s="7"/>
    </row>
  </sheetData>
  <mergeCells count="4">
    <mergeCell ref="A4:D4"/>
    <mergeCell ref="F4:Z5"/>
    <mergeCell ref="C11:D11"/>
    <mergeCell ref="A133:D13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U137"/>
  <sheetViews>
    <sheetView topLeftCell="A130" workbookViewId="0">
      <selection activeCell="G87" sqref="G87"/>
    </sheetView>
  </sheetViews>
  <sheetFormatPr defaultColWidth="9" defaultRowHeight="17.399999999999999" x14ac:dyDescent="0.4"/>
  <cols>
    <col min="1" max="3" width="9" style="6"/>
    <col min="4" max="4" width="17.8984375" style="6" customWidth="1"/>
    <col min="5" max="5" width="13.3984375" style="7" customWidth="1"/>
    <col min="6" max="6" width="13.3984375" style="8" customWidth="1"/>
    <col min="7" max="7" width="13.3984375" style="9" customWidth="1"/>
    <col min="8" max="8" width="13.3984375" style="8" customWidth="1"/>
    <col min="9" max="9" width="13.3984375" style="9" customWidth="1"/>
    <col min="10" max="10" width="13.3984375" style="8" customWidth="1"/>
    <col min="11" max="11" width="13.3984375" style="9" customWidth="1"/>
    <col min="12" max="12" width="13.3984375" style="8" customWidth="1"/>
    <col min="13" max="13" width="13.3984375" style="9" customWidth="1"/>
    <col min="14" max="14" width="13.3984375" style="8" customWidth="1"/>
    <col min="15" max="15" width="13.3984375" style="9" customWidth="1"/>
    <col min="16" max="16" width="13.3984375" style="8" customWidth="1"/>
    <col min="17" max="17" width="13.3984375" style="9" customWidth="1"/>
    <col min="18" max="18" width="9.19921875" style="8" bestFit="1" customWidth="1"/>
    <col min="19" max="19" width="9.09765625" style="9" bestFit="1" customWidth="1"/>
    <col min="20" max="20" width="9" style="8"/>
    <col min="21" max="21" width="9.09765625" style="9" bestFit="1" customWidth="1"/>
    <col min="22" max="22" width="9" style="8"/>
    <col min="23" max="23" width="9.09765625" style="9" bestFit="1" customWidth="1"/>
    <col min="24" max="24" width="9" style="8"/>
    <col min="25" max="25" width="9.09765625" style="8" bestFit="1" customWidth="1"/>
    <col min="26" max="26" width="9" style="8"/>
    <col min="27" max="27" width="9.09765625" style="6" bestFit="1" customWidth="1"/>
    <col min="28" max="28" width="9" style="6"/>
    <col min="29" max="29" width="9.09765625" style="6" bestFit="1" customWidth="1"/>
    <col min="30" max="31" width="9" style="6"/>
    <col min="32" max="32" width="9.09765625" style="6" bestFit="1" customWidth="1"/>
    <col min="33" max="40" width="9" style="6"/>
    <col min="41" max="41" width="9.8984375" style="6" bestFit="1" customWidth="1"/>
    <col min="42" max="16384" width="9" style="6"/>
  </cols>
  <sheetData>
    <row r="2" spans="1:47" x14ac:dyDescent="0.4">
      <c r="B2" s="6" t="s">
        <v>199</v>
      </c>
      <c r="F2" s="41"/>
      <c r="J2" s="50"/>
      <c r="AA2" s="7"/>
      <c r="AB2" s="7"/>
      <c r="AC2" s="7"/>
      <c r="AD2" s="7"/>
      <c r="AE2" s="7"/>
      <c r="AF2" s="7"/>
      <c r="AG2" s="7"/>
      <c r="AH2" s="7"/>
      <c r="AI2" s="7"/>
    </row>
    <row r="3" spans="1:47" x14ac:dyDescent="0.4">
      <c r="E3" s="10"/>
      <c r="F3" s="48"/>
      <c r="G3" s="12"/>
      <c r="H3" s="11"/>
      <c r="I3" s="12"/>
      <c r="J3" s="51"/>
      <c r="K3" s="12"/>
      <c r="L3" s="11"/>
      <c r="M3" s="12"/>
      <c r="N3" s="11"/>
      <c r="O3" s="12"/>
      <c r="P3" s="11"/>
      <c r="Q3" s="12"/>
      <c r="R3" s="11"/>
      <c r="S3" s="12"/>
      <c r="T3" s="11"/>
      <c r="U3" s="12"/>
      <c r="V3" s="11"/>
      <c r="W3" s="12"/>
      <c r="X3" s="11"/>
      <c r="Y3" s="11"/>
      <c r="AA3" s="7"/>
      <c r="AB3" s="7"/>
      <c r="AC3" s="7"/>
      <c r="AD3" s="7"/>
      <c r="AE3" s="7"/>
      <c r="AF3" s="7"/>
      <c r="AG3" s="7"/>
      <c r="AH3" s="7"/>
      <c r="AI3" s="7"/>
    </row>
    <row r="4" spans="1:47" x14ac:dyDescent="0.4">
      <c r="A4" s="126" t="s">
        <v>2</v>
      </c>
      <c r="B4" s="126"/>
      <c r="C4" s="126"/>
      <c r="D4" s="126"/>
      <c r="E4" s="27"/>
      <c r="F4" s="132" t="s">
        <v>24</v>
      </c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7"/>
      <c r="AB4" s="7"/>
      <c r="AC4" s="7"/>
      <c r="AD4" s="7"/>
      <c r="AE4" s="7"/>
      <c r="AF4" s="7"/>
      <c r="AG4" s="7"/>
      <c r="AH4" s="7"/>
      <c r="AI4" s="7"/>
    </row>
    <row r="5" spans="1:47" x14ac:dyDescent="0.4">
      <c r="A5" s="69" t="s">
        <v>3</v>
      </c>
      <c r="B5" s="69" t="s">
        <v>4</v>
      </c>
      <c r="C5" s="69" t="s">
        <v>5</v>
      </c>
      <c r="D5" s="69" t="s">
        <v>6</v>
      </c>
      <c r="E5" s="27" t="s">
        <v>98</v>
      </c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7"/>
      <c r="AB5" s="7"/>
      <c r="AC5" s="7"/>
      <c r="AD5" s="7"/>
      <c r="AE5" s="7"/>
      <c r="AF5" s="7"/>
      <c r="AG5" s="7"/>
      <c r="AH5" s="7"/>
      <c r="AI5" s="7"/>
    </row>
    <row r="6" spans="1:47" x14ac:dyDescent="0.4">
      <c r="A6" s="69" t="s">
        <v>7</v>
      </c>
      <c r="B6" s="69"/>
      <c r="C6" s="69"/>
      <c r="D6" s="69"/>
      <c r="E6" s="3">
        <f>SUM(F6:Z6)</f>
        <v>0</v>
      </c>
      <c r="F6" s="18"/>
      <c r="G6" s="17"/>
      <c r="H6" s="28"/>
      <c r="I6" s="17"/>
      <c r="J6" s="52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  <c r="Y6" s="18"/>
      <c r="Z6" s="18"/>
      <c r="AA6" s="7"/>
      <c r="AB6" s="7"/>
      <c r="AC6" s="7"/>
      <c r="AD6" s="7"/>
      <c r="AE6" s="7"/>
      <c r="AF6" s="7"/>
      <c r="AG6" s="7"/>
      <c r="AH6" s="7"/>
      <c r="AI6" s="7"/>
    </row>
    <row r="7" spans="1:47" x14ac:dyDescent="0.4">
      <c r="A7" s="69"/>
      <c r="B7" s="69" t="s">
        <v>8</v>
      </c>
      <c r="C7" s="69"/>
      <c r="D7" s="69"/>
      <c r="E7" s="3">
        <f t="shared" ref="E7:E70" si="0">SUM(F7:Z7)</f>
        <v>0</v>
      </c>
      <c r="F7" s="18"/>
      <c r="G7" s="17"/>
      <c r="H7" s="28"/>
      <c r="I7" s="17"/>
      <c r="J7" s="52"/>
      <c r="K7" s="17"/>
      <c r="L7" s="18"/>
      <c r="M7" s="17"/>
      <c r="N7" s="18"/>
      <c r="O7" s="17"/>
      <c r="P7" s="18"/>
      <c r="Q7" s="17"/>
      <c r="R7" s="18"/>
      <c r="S7" s="17"/>
      <c r="T7" s="18"/>
      <c r="U7" s="17"/>
      <c r="V7" s="18"/>
      <c r="W7" s="17"/>
      <c r="X7" s="18"/>
      <c r="Y7" s="18"/>
      <c r="Z7" s="18"/>
      <c r="AA7" s="7"/>
      <c r="AB7" s="7"/>
      <c r="AC7" s="7"/>
      <c r="AD7" s="7"/>
      <c r="AE7" s="7"/>
      <c r="AF7" s="7"/>
      <c r="AG7" s="7"/>
      <c r="AH7" s="7"/>
      <c r="AI7" s="7"/>
    </row>
    <row r="8" spans="1:47" x14ac:dyDescent="0.4">
      <c r="A8" s="69"/>
      <c r="B8" s="69"/>
      <c r="C8" s="69" t="s">
        <v>9</v>
      </c>
      <c r="D8" s="69"/>
      <c r="E8" s="3">
        <f t="shared" si="0"/>
        <v>0</v>
      </c>
      <c r="F8" s="18"/>
      <c r="G8" s="17"/>
      <c r="H8" s="28"/>
      <c r="I8" s="17"/>
      <c r="J8" s="52"/>
      <c r="K8" s="17"/>
      <c r="L8" s="18"/>
      <c r="M8" s="17"/>
      <c r="N8" s="18"/>
      <c r="O8" s="17"/>
      <c r="P8" s="18"/>
      <c r="Q8" s="17"/>
      <c r="R8" s="18"/>
      <c r="S8" s="17"/>
      <c r="T8" s="18"/>
      <c r="U8" s="17"/>
      <c r="V8" s="18"/>
      <c r="W8" s="17"/>
      <c r="X8" s="18"/>
      <c r="Y8" s="18"/>
      <c r="Z8" s="18"/>
      <c r="AA8" s="7"/>
      <c r="AB8" s="7"/>
      <c r="AC8" s="7"/>
      <c r="AD8" s="7"/>
      <c r="AE8" s="7"/>
      <c r="AF8" s="7"/>
      <c r="AG8" s="7"/>
      <c r="AH8" s="7"/>
      <c r="AI8" s="7"/>
    </row>
    <row r="9" spans="1:47" x14ac:dyDescent="0.4">
      <c r="A9" s="69"/>
      <c r="B9" s="69"/>
      <c r="C9" s="69"/>
      <c r="D9" s="69" t="s">
        <v>10</v>
      </c>
      <c r="E9" s="3">
        <f>SUM(F9:AA9)</f>
        <v>16850000</v>
      </c>
      <c r="F9" s="118" t="s">
        <v>613</v>
      </c>
      <c r="G9" s="119">
        <v>2550000</v>
      </c>
      <c r="H9" s="118" t="s">
        <v>614</v>
      </c>
      <c r="I9" s="118">
        <v>2250000</v>
      </c>
      <c r="J9" s="118" t="s">
        <v>143</v>
      </c>
      <c r="K9" s="119">
        <v>2450000</v>
      </c>
      <c r="L9" s="120" t="s">
        <v>144</v>
      </c>
      <c r="M9" s="118">
        <v>2350000</v>
      </c>
      <c r="N9" s="120" t="s">
        <v>145</v>
      </c>
      <c r="O9" s="118">
        <v>2300000</v>
      </c>
      <c r="P9" s="120" t="s">
        <v>146</v>
      </c>
      <c r="Q9" s="118">
        <v>2250000</v>
      </c>
      <c r="R9" s="120" t="s">
        <v>147</v>
      </c>
      <c r="S9" s="119">
        <v>2200000</v>
      </c>
      <c r="T9" s="120" t="s">
        <v>182</v>
      </c>
      <c r="U9" s="120"/>
      <c r="V9" s="119">
        <v>500000</v>
      </c>
      <c r="W9" s="18"/>
      <c r="X9" s="17"/>
      <c r="Y9" s="18"/>
      <c r="Z9" s="17"/>
      <c r="AA9" s="18"/>
      <c r="AB9" s="33"/>
      <c r="AC9" s="33"/>
      <c r="AD9" s="7"/>
      <c r="AE9" s="7"/>
      <c r="AF9" s="7"/>
      <c r="AG9" s="7"/>
      <c r="AH9" s="7"/>
      <c r="AI9" s="7"/>
      <c r="AJ9" s="7"/>
    </row>
    <row r="10" spans="1:47" s="7" customFormat="1" x14ac:dyDescent="0.4">
      <c r="A10" s="2"/>
      <c r="B10" s="2"/>
      <c r="C10" s="2"/>
      <c r="D10" s="2" t="s">
        <v>11</v>
      </c>
      <c r="E10" s="3">
        <f>SUM(F10:AU10)</f>
        <v>8782000</v>
      </c>
      <c r="F10" s="18" t="s">
        <v>148</v>
      </c>
      <c r="G10" s="17">
        <v>466000</v>
      </c>
      <c r="H10" s="52" t="s">
        <v>160</v>
      </c>
      <c r="I10" s="18">
        <v>198000</v>
      </c>
      <c r="J10" s="16" t="s">
        <v>174</v>
      </c>
      <c r="K10" s="16">
        <v>198000</v>
      </c>
      <c r="L10" s="18" t="s">
        <v>453</v>
      </c>
      <c r="M10" s="16">
        <v>297000</v>
      </c>
      <c r="N10" s="18" t="s">
        <v>163</v>
      </c>
      <c r="O10" s="52">
        <v>198000</v>
      </c>
      <c r="P10" s="31" t="s">
        <v>169</v>
      </c>
      <c r="Q10" s="18">
        <v>99000</v>
      </c>
      <c r="R10" s="31" t="s">
        <v>162</v>
      </c>
      <c r="S10" s="18">
        <v>99000</v>
      </c>
      <c r="T10" s="16" t="s">
        <v>172</v>
      </c>
      <c r="U10" s="16">
        <v>264000</v>
      </c>
      <c r="V10" s="16" t="s">
        <v>175</v>
      </c>
      <c r="W10" s="16">
        <v>165000</v>
      </c>
      <c r="X10" s="16" t="s">
        <v>176</v>
      </c>
      <c r="Y10" s="16">
        <v>528000</v>
      </c>
      <c r="Z10" s="18" t="s">
        <v>164</v>
      </c>
      <c r="AA10" s="47">
        <v>528000</v>
      </c>
      <c r="AB10" s="18" t="s">
        <v>167</v>
      </c>
      <c r="AC10" s="18">
        <v>594000</v>
      </c>
      <c r="AD10" s="18" t="s">
        <v>454</v>
      </c>
      <c r="AE10" s="18">
        <v>396000</v>
      </c>
      <c r="AF10" s="28" t="s">
        <v>455</v>
      </c>
      <c r="AG10" s="18">
        <v>363000</v>
      </c>
      <c r="AH10" s="18" t="s">
        <v>161</v>
      </c>
      <c r="AI10" s="18">
        <v>66000</v>
      </c>
      <c r="AJ10" s="52" t="s">
        <v>170</v>
      </c>
      <c r="AK10" s="18">
        <v>660000</v>
      </c>
      <c r="AL10" s="18" t="s">
        <v>456</v>
      </c>
      <c r="AM10" s="18">
        <v>561000</v>
      </c>
      <c r="AN10" s="16" t="s">
        <v>173</v>
      </c>
      <c r="AO10" s="16">
        <v>1353000</v>
      </c>
      <c r="AP10" s="18" t="s">
        <v>165</v>
      </c>
      <c r="AQ10" s="18">
        <v>627000</v>
      </c>
      <c r="AR10" s="16" t="s">
        <v>457</v>
      </c>
      <c r="AS10" s="16">
        <v>528000</v>
      </c>
      <c r="AT10" s="18" t="s">
        <v>168</v>
      </c>
      <c r="AU10" s="18">
        <v>594000</v>
      </c>
    </row>
    <row r="11" spans="1:47" x14ac:dyDescent="0.4">
      <c r="A11" s="69"/>
      <c r="B11" s="69"/>
      <c r="C11" s="133" t="s">
        <v>12</v>
      </c>
      <c r="D11" s="133"/>
      <c r="E11" s="3">
        <f t="shared" si="0"/>
        <v>0</v>
      </c>
      <c r="F11" s="18"/>
      <c r="G11" s="17"/>
      <c r="H11" s="28"/>
      <c r="I11" s="17"/>
      <c r="J11" s="52"/>
      <c r="K11" s="17"/>
      <c r="L11" s="18"/>
      <c r="M11" s="17"/>
      <c r="N11" s="18"/>
      <c r="O11" s="17"/>
      <c r="P11" s="20"/>
      <c r="Q11" s="21"/>
      <c r="R11" s="18"/>
      <c r="S11" s="17"/>
      <c r="T11" s="18"/>
      <c r="U11" s="22"/>
      <c r="V11" s="18"/>
      <c r="W11" s="17"/>
      <c r="X11" s="18"/>
      <c r="Y11" s="18"/>
      <c r="Z11" s="18"/>
      <c r="AA11" s="7"/>
      <c r="AB11" s="7"/>
      <c r="AC11" s="7"/>
      <c r="AD11" s="7"/>
      <c r="AE11" s="7"/>
      <c r="AF11" s="7"/>
      <c r="AG11" s="7"/>
      <c r="AH11" s="7"/>
      <c r="AI11" s="7"/>
    </row>
    <row r="12" spans="1:47" x14ac:dyDescent="0.4">
      <c r="A12" s="69"/>
      <c r="B12" s="69"/>
      <c r="C12" s="69"/>
      <c r="D12" s="69" t="s">
        <v>13</v>
      </c>
      <c r="E12" s="3">
        <f t="shared" si="0"/>
        <v>1020000</v>
      </c>
      <c r="F12" s="18" t="s">
        <v>149</v>
      </c>
      <c r="G12" s="17">
        <v>1020000</v>
      </c>
      <c r="H12" s="55"/>
      <c r="I12" s="18"/>
      <c r="J12" s="52"/>
      <c r="K12" s="17"/>
      <c r="L12" s="18"/>
      <c r="M12" s="17"/>
      <c r="N12" s="18"/>
      <c r="O12" s="17"/>
      <c r="P12" s="18"/>
      <c r="Q12" s="17"/>
      <c r="R12" s="18"/>
      <c r="S12" s="17"/>
      <c r="T12" s="18"/>
      <c r="U12" s="17"/>
      <c r="V12" s="18"/>
      <c r="W12" s="17"/>
      <c r="X12" s="18"/>
      <c r="Y12" s="18"/>
      <c r="Z12" s="18"/>
      <c r="AA12" s="7"/>
      <c r="AB12" s="7"/>
      <c r="AC12" s="7"/>
      <c r="AD12" s="7"/>
      <c r="AE12" s="7"/>
      <c r="AF12" s="7"/>
      <c r="AG12" s="7"/>
      <c r="AH12" s="7"/>
      <c r="AI12" s="7"/>
      <c r="AM12" s="7"/>
      <c r="AO12" s="7"/>
      <c r="AQ12" s="7"/>
      <c r="AS12" s="7"/>
      <c r="AU12" s="7"/>
    </row>
    <row r="13" spans="1:47" x14ac:dyDescent="0.4">
      <c r="A13" s="69"/>
      <c r="B13" s="69"/>
      <c r="C13" s="69"/>
      <c r="D13" s="69" t="s">
        <v>14</v>
      </c>
      <c r="E13" s="3">
        <f t="shared" si="0"/>
        <v>0</v>
      </c>
      <c r="F13" s="18"/>
      <c r="G13" s="17"/>
      <c r="H13" s="28"/>
      <c r="I13" s="17"/>
      <c r="J13" s="52"/>
      <c r="K13" s="17"/>
      <c r="L13" s="18"/>
      <c r="M13" s="17"/>
      <c r="N13" s="18"/>
      <c r="O13" s="17"/>
      <c r="P13" s="18"/>
      <c r="Q13" s="17"/>
      <c r="R13" s="18"/>
      <c r="S13" s="17"/>
      <c r="T13" s="18"/>
      <c r="U13" s="17"/>
      <c r="V13" s="18"/>
      <c r="W13" s="17"/>
      <c r="X13" s="18"/>
      <c r="Y13" s="18"/>
      <c r="Z13" s="18"/>
      <c r="AA13" s="7"/>
      <c r="AB13" s="7"/>
      <c r="AC13" s="7"/>
      <c r="AD13" s="7"/>
      <c r="AE13" s="7"/>
      <c r="AF13" s="7"/>
      <c r="AG13" s="7"/>
      <c r="AH13" s="7"/>
      <c r="AI13" s="7"/>
    </row>
    <row r="14" spans="1:47" x14ac:dyDescent="0.4">
      <c r="A14" s="69"/>
      <c r="B14" s="69"/>
      <c r="C14" s="69"/>
      <c r="D14" s="69" t="s">
        <v>106</v>
      </c>
      <c r="E14" s="3">
        <f t="shared" si="0"/>
        <v>800000</v>
      </c>
      <c r="F14" s="28" t="s">
        <v>615</v>
      </c>
      <c r="G14" s="121"/>
      <c r="H14" s="119">
        <v>500000</v>
      </c>
      <c r="I14" s="118" t="s">
        <v>616</v>
      </c>
      <c r="J14" s="118"/>
      <c r="K14" s="119">
        <v>300000</v>
      </c>
      <c r="L14" s="18"/>
      <c r="M14" s="17"/>
      <c r="N14" s="18"/>
      <c r="O14" s="17"/>
      <c r="P14" s="18"/>
      <c r="Q14" s="17"/>
      <c r="R14" s="18"/>
      <c r="S14" s="17"/>
      <c r="T14" s="18"/>
      <c r="U14" s="17"/>
      <c r="V14" s="18"/>
      <c r="W14" s="17"/>
      <c r="X14" s="18"/>
      <c r="Y14" s="18"/>
      <c r="Z14" s="18"/>
      <c r="AA14" s="7"/>
      <c r="AB14" s="7"/>
      <c r="AC14" s="7"/>
      <c r="AD14" s="7"/>
      <c r="AE14" s="7"/>
      <c r="AF14" s="7"/>
      <c r="AG14" s="7"/>
      <c r="AH14" s="7"/>
      <c r="AI14" s="7"/>
    </row>
    <row r="15" spans="1:47" x14ac:dyDescent="0.4">
      <c r="A15" s="69"/>
      <c r="B15" s="69"/>
      <c r="C15" s="69"/>
      <c r="D15" s="69" t="s">
        <v>107</v>
      </c>
      <c r="E15" s="3">
        <f t="shared" si="0"/>
        <v>0</v>
      </c>
      <c r="F15" s="18"/>
      <c r="G15" s="17"/>
      <c r="H15" s="28"/>
      <c r="I15" s="17"/>
      <c r="J15" s="52"/>
      <c r="K15" s="17"/>
      <c r="L15" s="18"/>
      <c r="M15" s="17"/>
      <c r="N15" s="18"/>
      <c r="O15" s="17"/>
      <c r="P15" s="18"/>
      <c r="Q15" s="17"/>
      <c r="R15" s="18"/>
      <c r="S15" s="17"/>
      <c r="T15" s="18"/>
      <c r="U15" s="17"/>
      <c r="V15" s="18"/>
      <c r="W15" s="17"/>
      <c r="X15" s="18"/>
      <c r="Y15" s="18"/>
      <c r="Z15" s="18"/>
      <c r="AA15" s="7"/>
      <c r="AB15" s="7"/>
      <c r="AC15" s="7"/>
      <c r="AD15" s="7"/>
      <c r="AE15" s="7"/>
      <c r="AF15" s="7"/>
      <c r="AG15" s="7"/>
      <c r="AH15" s="7"/>
      <c r="AI15" s="7"/>
    </row>
    <row r="16" spans="1:47" x14ac:dyDescent="0.4">
      <c r="A16" s="69"/>
      <c r="B16" s="69"/>
      <c r="C16" s="69" t="s">
        <v>15</v>
      </c>
      <c r="D16" s="69"/>
      <c r="E16" s="3">
        <f t="shared" si="0"/>
        <v>0</v>
      </c>
      <c r="F16" s="18"/>
      <c r="G16" s="17"/>
      <c r="H16" s="28"/>
      <c r="I16" s="17"/>
      <c r="J16" s="52"/>
      <c r="K16" s="17"/>
      <c r="L16" s="18"/>
      <c r="M16" s="17"/>
      <c r="N16" s="18"/>
      <c r="O16" s="17"/>
      <c r="P16" s="18"/>
      <c r="Q16" s="17"/>
      <c r="R16" s="18"/>
      <c r="S16" s="17"/>
      <c r="T16" s="18"/>
      <c r="U16" s="17"/>
      <c r="V16" s="18"/>
      <c r="W16" s="17"/>
      <c r="X16" s="18"/>
      <c r="Y16" s="18"/>
      <c r="Z16" s="18"/>
      <c r="AA16" s="7"/>
      <c r="AB16" s="7"/>
      <c r="AC16" s="7"/>
      <c r="AD16" s="7"/>
      <c r="AE16" s="7"/>
      <c r="AF16" s="7"/>
      <c r="AG16" s="7"/>
      <c r="AH16" s="7"/>
      <c r="AI16" s="7"/>
    </row>
    <row r="17" spans="1:35" x14ac:dyDescent="0.4">
      <c r="A17" s="69"/>
      <c r="B17" s="69"/>
      <c r="C17" s="69"/>
      <c r="D17" s="69" t="s">
        <v>10</v>
      </c>
      <c r="E17" s="3">
        <f t="shared" si="0"/>
        <v>2550000</v>
      </c>
      <c r="F17" s="18" t="s">
        <v>229</v>
      </c>
      <c r="G17" s="17">
        <v>2550000</v>
      </c>
      <c r="I17" s="17"/>
      <c r="J17" s="52"/>
      <c r="K17" s="17"/>
      <c r="L17" s="18"/>
      <c r="M17" s="17"/>
      <c r="N17" s="18"/>
      <c r="O17" s="17"/>
      <c r="P17" s="18"/>
      <c r="Q17" s="17"/>
      <c r="R17" s="18"/>
      <c r="S17" s="17"/>
      <c r="T17" s="18"/>
      <c r="U17" s="17"/>
      <c r="V17" s="18"/>
      <c r="W17" s="17"/>
      <c r="X17" s="18"/>
      <c r="Y17" s="18"/>
      <c r="Z17" s="18"/>
      <c r="AA17" s="7"/>
      <c r="AB17" s="7"/>
      <c r="AC17" s="7"/>
      <c r="AD17" s="7"/>
      <c r="AE17" s="7"/>
      <c r="AF17" s="7"/>
      <c r="AG17" s="7"/>
      <c r="AH17" s="7"/>
      <c r="AI17" s="7"/>
    </row>
    <row r="18" spans="1:35" x14ac:dyDescent="0.4">
      <c r="A18" s="69"/>
      <c r="B18" s="69"/>
      <c r="C18" s="69"/>
      <c r="D18" s="69" t="s">
        <v>16</v>
      </c>
      <c r="E18" s="3">
        <f t="shared" si="0"/>
        <v>1250000</v>
      </c>
      <c r="F18" s="29" t="s">
        <v>134</v>
      </c>
      <c r="G18" s="74">
        <v>1000000</v>
      </c>
      <c r="H18" s="28" t="s">
        <v>150</v>
      </c>
      <c r="I18" s="28">
        <v>250000</v>
      </c>
      <c r="J18" s="52"/>
      <c r="K18" s="17"/>
      <c r="L18" s="18"/>
      <c r="M18" s="17"/>
      <c r="N18" s="18"/>
      <c r="O18" s="17"/>
      <c r="P18" s="18"/>
      <c r="Q18" s="17"/>
      <c r="R18" s="18"/>
      <c r="S18" s="17"/>
      <c r="T18" s="18"/>
      <c r="U18" s="17"/>
      <c r="V18" s="18"/>
      <c r="W18" s="17"/>
      <c r="X18" s="18"/>
      <c r="Y18" s="18"/>
      <c r="Z18" s="18"/>
      <c r="AA18" s="7"/>
      <c r="AB18" s="7"/>
      <c r="AC18" s="7"/>
      <c r="AD18" s="7"/>
      <c r="AE18" s="7"/>
      <c r="AF18" s="7"/>
      <c r="AG18" s="7"/>
      <c r="AH18" s="7"/>
      <c r="AI18" s="7"/>
    </row>
    <row r="19" spans="1:35" x14ac:dyDescent="0.4">
      <c r="A19" s="69"/>
      <c r="B19" s="69"/>
      <c r="C19" s="69" t="s">
        <v>17</v>
      </c>
      <c r="D19" s="69"/>
      <c r="E19" s="3">
        <f t="shared" si="0"/>
        <v>0</v>
      </c>
      <c r="F19" s="18"/>
      <c r="G19" s="17"/>
      <c r="H19" s="28"/>
      <c r="I19" s="17"/>
      <c r="J19" s="52"/>
      <c r="K19" s="17"/>
      <c r="L19" s="18"/>
      <c r="M19" s="17"/>
      <c r="N19" s="18"/>
      <c r="O19" s="17"/>
      <c r="P19" s="18"/>
      <c r="Q19" s="17"/>
      <c r="R19" s="18"/>
      <c r="S19" s="17"/>
      <c r="T19" s="18"/>
      <c r="U19" s="17"/>
      <c r="V19" s="18"/>
      <c r="W19" s="17"/>
      <c r="X19" s="18"/>
      <c r="Y19" s="18"/>
      <c r="Z19" s="18"/>
      <c r="AA19" s="7"/>
      <c r="AB19" s="7"/>
      <c r="AC19" s="7"/>
      <c r="AD19" s="7"/>
      <c r="AE19" s="7"/>
      <c r="AF19" s="7"/>
      <c r="AG19" s="7"/>
      <c r="AH19" s="7"/>
      <c r="AI19" s="7"/>
    </row>
    <row r="20" spans="1:35" x14ac:dyDescent="0.4">
      <c r="A20" s="69"/>
      <c r="B20" s="69"/>
      <c r="C20" s="69"/>
      <c r="D20" s="69" t="s">
        <v>13</v>
      </c>
      <c r="E20" s="3">
        <f t="shared" si="0"/>
        <v>240000</v>
      </c>
      <c r="F20" s="18" t="s">
        <v>151</v>
      </c>
      <c r="G20" s="17">
        <v>240000</v>
      </c>
      <c r="H20" s="28"/>
      <c r="I20" s="17"/>
      <c r="J20" s="52"/>
      <c r="K20" s="17"/>
      <c r="L20" s="18"/>
      <c r="M20" s="17"/>
      <c r="N20" s="18"/>
      <c r="O20" s="17"/>
      <c r="P20" s="18"/>
      <c r="Q20" s="17"/>
      <c r="R20" s="18"/>
      <c r="S20" s="17"/>
      <c r="T20" s="18"/>
      <c r="U20" s="17"/>
      <c r="V20" s="18"/>
      <c r="W20" s="17"/>
      <c r="X20" s="18"/>
      <c r="Y20" s="18"/>
      <c r="Z20" s="18"/>
      <c r="AA20" s="7"/>
      <c r="AB20" s="7"/>
      <c r="AC20" s="7"/>
      <c r="AD20" s="7"/>
      <c r="AE20" s="7"/>
      <c r="AF20" s="7"/>
      <c r="AG20" s="7"/>
      <c r="AH20" s="7"/>
      <c r="AI20" s="7"/>
    </row>
    <row r="21" spans="1:35" x14ac:dyDescent="0.4">
      <c r="A21" s="69"/>
      <c r="B21" s="69"/>
      <c r="C21" s="69"/>
      <c r="D21" s="69" t="s">
        <v>108</v>
      </c>
      <c r="E21" s="3">
        <f t="shared" si="0"/>
        <v>0</v>
      </c>
      <c r="F21" s="18"/>
      <c r="G21" s="17"/>
      <c r="H21" s="28"/>
      <c r="I21" s="17"/>
      <c r="J21" s="52"/>
      <c r="K21" s="17"/>
      <c r="L21" s="18"/>
      <c r="M21" s="17"/>
      <c r="N21" s="18"/>
      <c r="O21" s="17"/>
      <c r="P21" s="18"/>
      <c r="Q21" s="17"/>
      <c r="R21" s="18"/>
      <c r="S21" s="17"/>
      <c r="T21" s="18"/>
      <c r="U21" s="17"/>
      <c r="V21" s="18"/>
      <c r="W21" s="17"/>
      <c r="X21" s="18"/>
      <c r="Y21" s="18"/>
      <c r="Z21" s="18"/>
      <c r="AA21" s="7"/>
      <c r="AB21" s="7"/>
      <c r="AC21" s="7"/>
      <c r="AD21" s="7"/>
      <c r="AE21" s="7"/>
      <c r="AF21" s="7"/>
      <c r="AG21" s="7"/>
      <c r="AH21" s="7"/>
      <c r="AI21" s="7"/>
    </row>
    <row r="22" spans="1:35" x14ac:dyDescent="0.4">
      <c r="A22" s="69"/>
      <c r="B22" s="69" t="s">
        <v>18</v>
      </c>
      <c r="C22" s="69"/>
      <c r="D22" s="69"/>
      <c r="E22" s="3">
        <f t="shared" si="0"/>
        <v>0</v>
      </c>
      <c r="F22" s="18"/>
      <c r="G22" s="17"/>
      <c r="H22" s="28"/>
      <c r="I22" s="17"/>
      <c r="J22" s="52"/>
      <c r="K22" s="17"/>
      <c r="L22" s="18"/>
      <c r="M22" s="17"/>
      <c r="N22" s="18"/>
      <c r="O22" s="17"/>
      <c r="P22" s="18"/>
      <c r="Q22" s="17"/>
      <c r="R22" s="18"/>
      <c r="S22" s="17"/>
      <c r="T22" s="18"/>
      <c r="U22" s="17"/>
      <c r="V22" s="18"/>
      <c r="W22" s="17"/>
      <c r="X22" s="18"/>
      <c r="Y22" s="18"/>
      <c r="Z22" s="18"/>
      <c r="AA22" s="7"/>
      <c r="AB22" s="7"/>
      <c r="AC22" s="7"/>
      <c r="AD22" s="7"/>
      <c r="AE22" s="7"/>
      <c r="AF22" s="7"/>
      <c r="AG22" s="7"/>
      <c r="AH22" s="7"/>
      <c r="AI22" s="7"/>
    </row>
    <row r="23" spans="1:35" x14ac:dyDescent="0.4">
      <c r="A23" s="69"/>
      <c r="B23" s="69"/>
      <c r="C23" s="69" t="s">
        <v>19</v>
      </c>
      <c r="D23" s="69"/>
      <c r="E23" s="3">
        <f t="shared" si="0"/>
        <v>0</v>
      </c>
      <c r="F23" s="18"/>
      <c r="G23" s="75"/>
      <c r="H23" s="28"/>
      <c r="I23" s="17"/>
      <c r="J23" s="52"/>
      <c r="K23" s="17"/>
      <c r="L23" s="18"/>
      <c r="M23" s="17"/>
      <c r="N23" s="18"/>
      <c r="O23" s="17"/>
      <c r="P23" s="18"/>
      <c r="Q23" s="17"/>
      <c r="R23" s="18"/>
      <c r="S23" s="17"/>
      <c r="T23" s="18"/>
      <c r="U23" s="17"/>
      <c r="V23" s="18"/>
      <c r="W23" s="17"/>
      <c r="X23" s="18"/>
      <c r="Y23" s="18"/>
      <c r="Z23" s="18"/>
      <c r="AA23" s="7"/>
      <c r="AB23" s="7"/>
      <c r="AC23" s="7"/>
      <c r="AD23" s="7"/>
      <c r="AE23" s="7"/>
      <c r="AF23" s="7"/>
      <c r="AG23" s="7"/>
      <c r="AH23" s="7"/>
      <c r="AI23" s="7"/>
    </row>
    <row r="24" spans="1:35" x14ac:dyDescent="0.4">
      <c r="A24" s="69"/>
      <c r="B24" s="69"/>
      <c r="C24" s="69"/>
      <c r="D24" s="69" t="s">
        <v>109</v>
      </c>
      <c r="E24" s="3">
        <f t="shared" si="0"/>
        <v>1292640</v>
      </c>
      <c r="F24" s="18" t="s">
        <v>137</v>
      </c>
      <c r="G24" s="17">
        <v>1292640</v>
      </c>
      <c r="H24" s="28"/>
      <c r="I24" s="17"/>
      <c r="J24" s="52"/>
      <c r="K24" s="17"/>
      <c r="L24" s="18"/>
      <c r="M24" s="17"/>
      <c r="N24" s="18"/>
      <c r="O24" s="17"/>
      <c r="P24" s="18"/>
      <c r="Q24" s="17"/>
      <c r="R24" s="18"/>
      <c r="S24" s="17"/>
      <c r="T24" s="18"/>
      <c r="U24" s="17"/>
      <c r="V24" s="18"/>
      <c r="W24" s="17"/>
      <c r="X24" s="18"/>
      <c r="Y24" s="18"/>
      <c r="Z24" s="18"/>
      <c r="AA24" s="7"/>
      <c r="AB24" s="7"/>
      <c r="AC24" s="7"/>
      <c r="AD24" s="7"/>
      <c r="AE24" s="7"/>
      <c r="AF24" s="7"/>
      <c r="AG24" s="7"/>
      <c r="AH24" s="7"/>
      <c r="AI24" s="7"/>
    </row>
    <row r="25" spans="1:35" x14ac:dyDescent="0.4">
      <c r="A25" s="69"/>
      <c r="B25" s="69"/>
      <c r="C25" s="69" t="s">
        <v>20</v>
      </c>
      <c r="D25" s="69"/>
      <c r="E25" s="3">
        <f t="shared" si="0"/>
        <v>0</v>
      </c>
      <c r="F25" s="31"/>
      <c r="G25" s="21"/>
      <c r="H25" s="28"/>
      <c r="I25" s="17"/>
      <c r="J25" s="52"/>
      <c r="K25" s="17"/>
      <c r="L25" s="18"/>
      <c r="M25" s="17"/>
      <c r="N25" s="18"/>
      <c r="O25" s="17"/>
      <c r="P25" s="18"/>
      <c r="Q25" s="17"/>
      <c r="R25" s="18"/>
      <c r="S25" s="17"/>
      <c r="T25" s="18"/>
      <c r="U25" s="17"/>
      <c r="V25" s="18"/>
      <c r="W25" s="17"/>
      <c r="X25" s="18"/>
      <c r="Y25" s="18"/>
      <c r="Z25" s="18"/>
      <c r="AA25" s="7"/>
      <c r="AB25" s="7"/>
      <c r="AC25" s="7"/>
      <c r="AD25" s="7"/>
      <c r="AE25" s="7"/>
      <c r="AF25" s="7"/>
      <c r="AG25" s="7"/>
      <c r="AH25" s="7"/>
      <c r="AI25" s="7"/>
    </row>
    <row r="26" spans="1:35" x14ac:dyDescent="0.4">
      <c r="A26" s="69"/>
      <c r="B26" s="69"/>
      <c r="C26" s="69"/>
      <c r="D26" s="69" t="s">
        <v>21</v>
      </c>
      <c r="E26" s="3">
        <f>SUM(F26:Z26)</f>
        <v>40000</v>
      </c>
      <c r="F26" s="18" t="s">
        <v>129</v>
      </c>
      <c r="G26" s="17">
        <v>40000</v>
      </c>
      <c r="H26" s="28"/>
      <c r="I26" s="17"/>
      <c r="J26" s="52"/>
      <c r="K26" s="17"/>
      <c r="L26" s="18"/>
      <c r="M26" s="18"/>
      <c r="N26" s="17"/>
      <c r="O26" s="17"/>
      <c r="P26" s="18"/>
      <c r="Q26" s="17"/>
      <c r="R26" s="18"/>
      <c r="S26" s="18"/>
      <c r="U26" s="17"/>
      <c r="V26" s="28"/>
      <c r="W26" s="41"/>
      <c r="X26" s="17"/>
      <c r="Y26" s="18"/>
      <c r="Z26" s="18"/>
      <c r="AA26" s="7"/>
      <c r="AB26" s="7"/>
      <c r="AC26" s="7"/>
      <c r="AD26" s="7"/>
      <c r="AE26" s="7"/>
      <c r="AF26" s="7"/>
      <c r="AG26" s="7"/>
      <c r="AH26" s="7"/>
      <c r="AI26" s="7"/>
    </row>
    <row r="27" spans="1:35" x14ac:dyDescent="0.4">
      <c r="A27" s="69"/>
      <c r="B27" s="69"/>
      <c r="C27" s="69"/>
      <c r="D27" s="69" t="s">
        <v>22</v>
      </c>
      <c r="E27" s="3">
        <f t="shared" si="0"/>
        <v>0</v>
      </c>
      <c r="F27" s="18"/>
      <c r="G27" s="17"/>
      <c r="H27" s="28"/>
      <c r="I27" s="17"/>
      <c r="J27" s="52"/>
      <c r="K27" s="17"/>
      <c r="L27" s="18"/>
      <c r="M27" s="17"/>
      <c r="N27" s="18"/>
      <c r="O27" s="17"/>
      <c r="P27" s="18"/>
      <c r="Q27" s="17"/>
      <c r="R27" s="18"/>
      <c r="S27" s="17"/>
      <c r="T27" s="18"/>
      <c r="U27" s="17"/>
      <c r="V27" s="18"/>
      <c r="W27" s="17"/>
      <c r="X27" s="18"/>
      <c r="Y27" s="18"/>
      <c r="Z27" s="18"/>
      <c r="AA27" s="7"/>
      <c r="AB27" s="7"/>
      <c r="AC27" s="7"/>
      <c r="AD27" s="7"/>
      <c r="AE27" s="7"/>
      <c r="AF27" s="7"/>
      <c r="AG27" s="7"/>
      <c r="AH27" s="7"/>
      <c r="AI27" s="7"/>
    </row>
    <row r="28" spans="1:35" x14ac:dyDescent="0.4">
      <c r="A28" s="69"/>
      <c r="B28" s="69"/>
      <c r="C28" s="69" t="s">
        <v>25</v>
      </c>
      <c r="D28" s="69"/>
      <c r="E28" s="3">
        <f t="shared" si="0"/>
        <v>0</v>
      </c>
      <c r="F28" s="18"/>
      <c r="G28" s="17"/>
      <c r="H28" s="17"/>
      <c r="J28" s="52"/>
      <c r="K28" s="17"/>
      <c r="L28" s="18"/>
      <c r="M28" s="17"/>
      <c r="N28" s="18"/>
      <c r="O28" s="17"/>
      <c r="P28" s="18"/>
      <c r="Q28" s="17"/>
      <c r="R28" s="18"/>
      <c r="S28" s="17"/>
      <c r="T28" s="18"/>
      <c r="U28" s="17"/>
      <c r="V28" s="18"/>
      <c r="W28" s="17"/>
      <c r="X28" s="18"/>
      <c r="Y28" s="18"/>
      <c r="Z28" s="18"/>
      <c r="AA28" s="7"/>
      <c r="AB28" s="7"/>
      <c r="AC28" s="7"/>
      <c r="AD28" s="7"/>
      <c r="AE28" s="7"/>
      <c r="AF28" s="7"/>
      <c r="AG28" s="7"/>
      <c r="AH28" s="7"/>
      <c r="AI28" s="7"/>
    </row>
    <row r="29" spans="1:35" x14ac:dyDescent="0.4">
      <c r="A29" s="69"/>
      <c r="B29" s="69"/>
      <c r="C29" s="69" t="s">
        <v>26</v>
      </c>
      <c r="D29" s="69"/>
      <c r="E29" s="3">
        <f t="shared" si="0"/>
        <v>0</v>
      </c>
      <c r="F29" s="18"/>
      <c r="G29" s="17"/>
      <c r="H29" s="28"/>
      <c r="I29" s="17"/>
      <c r="J29" s="52"/>
      <c r="K29" s="17"/>
      <c r="L29" s="18"/>
      <c r="M29" s="17"/>
      <c r="N29" s="18"/>
      <c r="O29" s="17"/>
      <c r="P29" s="18"/>
      <c r="Q29" s="17"/>
      <c r="R29" s="18"/>
      <c r="S29" s="17"/>
      <c r="T29" s="18"/>
      <c r="U29" s="17"/>
      <c r="V29" s="18"/>
      <c r="W29" s="17"/>
      <c r="X29" s="18"/>
      <c r="Y29" s="18"/>
      <c r="Z29" s="18"/>
      <c r="AA29" s="7"/>
      <c r="AB29" s="7"/>
      <c r="AC29" s="7"/>
      <c r="AD29" s="7"/>
      <c r="AE29" s="7"/>
      <c r="AF29" s="7"/>
      <c r="AG29" s="7"/>
      <c r="AH29" s="7"/>
      <c r="AI29" s="7"/>
    </row>
    <row r="30" spans="1:35" x14ac:dyDescent="0.4">
      <c r="A30" s="69"/>
      <c r="B30" s="69"/>
      <c r="C30" s="69" t="s">
        <v>27</v>
      </c>
      <c r="D30" s="69"/>
      <c r="E30" s="3">
        <f t="shared" si="0"/>
        <v>0</v>
      </c>
      <c r="F30" s="18"/>
      <c r="G30" s="17"/>
      <c r="H30" s="28"/>
      <c r="I30" s="17"/>
      <c r="J30" s="52"/>
      <c r="K30" s="17"/>
      <c r="L30" s="18"/>
      <c r="M30" s="17"/>
      <c r="N30" s="18"/>
      <c r="O30" s="17"/>
      <c r="P30" s="18"/>
      <c r="Q30" s="17"/>
      <c r="R30" s="18"/>
      <c r="S30" s="17"/>
      <c r="T30" s="18"/>
      <c r="U30" s="17"/>
      <c r="V30" s="18"/>
      <c r="W30" s="17"/>
      <c r="X30" s="18"/>
      <c r="Y30" s="18"/>
      <c r="Z30" s="18"/>
      <c r="AA30" s="7"/>
      <c r="AB30" s="7"/>
      <c r="AC30" s="7"/>
      <c r="AD30" s="7"/>
      <c r="AE30" s="7"/>
      <c r="AF30" s="7"/>
      <c r="AG30" s="7"/>
      <c r="AH30" s="7"/>
      <c r="AI30" s="7"/>
    </row>
    <row r="31" spans="1:35" x14ac:dyDescent="0.4">
      <c r="A31" s="69"/>
      <c r="B31" s="69"/>
      <c r="C31" s="69" t="s">
        <v>28</v>
      </c>
      <c r="D31" s="69"/>
      <c r="E31" s="3">
        <f t="shared" si="0"/>
        <v>0</v>
      </c>
      <c r="F31" s="18"/>
      <c r="G31" s="17"/>
      <c r="H31" s="28"/>
      <c r="I31" s="17"/>
      <c r="J31" s="52"/>
      <c r="K31" s="17"/>
      <c r="L31" s="18"/>
      <c r="M31" s="17"/>
      <c r="N31" s="18"/>
      <c r="O31" s="17"/>
      <c r="P31" s="18"/>
      <c r="Q31" s="17"/>
      <c r="R31" s="18"/>
      <c r="S31" s="17"/>
      <c r="T31" s="18"/>
      <c r="U31" s="17"/>
      <c r="V31" s="18"/>
      <c r="W31" s="17"/>
      <c r="X31" s="18"/>
      <c r="Y31" s="18"/>
      <c r="Z31" s="18"/>
      <c r="AA31" s="7"/>
      <c r="AB31" s="7"/>
      <c r="AC31" s="7"/>
      <c r="AD31" s="7"/>
      <c r="AE31" s="7"/>
      <c r="AF31" s="7"/>
      <c r="AG31" s="7"/>
      <c r="AH31" s="7"/>
      <c r="AI31" s="7"/>
    </row>
    <row r="32" spans="1:35" x14ac:dyDescent="0.4">
      <c r="A32" s="69"/>
      <c r="B32" s="69"/>
      <c r="C32" s="69" t="s">
        <v>29</v>
      </c>
      <c r="D32" s="69"/>
      <c r="E32" s="3">
        <f t="shared" si="0"/>
        <v>0</v>
      </c>
      <c r="F32" s="18"/>
      <c r="G32" s="17"/>
      <c r="H32" s="28"/>
      <c r="I32" s="17"/>
      <c r="J32" s="52"/>
      <c r="K32" s="17"/>
      <c r="L32" s="18"/>
      <c r="M32" s="17"/>
      <c r="N32" s="18"/>
      <c r="O32" s="17"/>
      <c r="P32" s="18"/>
      <c r="Q32" s="17"/>
      <c r="R32" s="18"/>
      <c r="S32" s="17"/>
      <c r="T32" s="18"/>
      <c r="U32" s="17"/>
      <c r="V32" s="18"/>
      <c r="W32" s="17"/>
      <c r="X32" s="18"/>
      <c r="Y32" s="18"/>
      <c r="Z32" s="18"/>
      <c r="AA32" s="7"/>
      <c r="AB32" s="7"/>
      <c r="AC32" s="7"/>
      <c r="AD32" s="7"/>
      <c r="AE32" s="7"/>
      <c r="AF32" s="7"/>
      <c r="AG32" s="7"/>
      <c r="AH32" s="7"/>
      <c r="AI32" s="7"/>
    </row>
    <row r="33" spans="1:35" x14ac:dyDescent="0.4">
      <c r="A33" s="69"/>
      <c r="B33" s="69"/>
      <c r="C33" s="69" t="s">
        <v>30</v>
      </c>
      <c r="D33" s="69"/>
      <c r="E33" s="3">
        <f t="shared" si="0"/>
        <v>0</v>
      </c>
      <c r="F33" s="18"/>
      <c r="G33" s="17"/>
      <c r="H33" s="28"/>
      <c r="I33" s="17"/>
      <c r="J33" s="52"/>
      <c r="K33" s="17"/>
      <c r="L33" s="18"/>
      <c r="M33" s="17"/>
      <c r="N33" s="18"/>
      <c r="O33" s="17"/>
      <c r="P33" s="18"/>
      <c r="Q33" s="17"/>
      <c r="R33" s="18"/>
      <c r="S33" s="17"/>
      <c r="T33" s="18"/>
      <c r="U33" s="17"/>
      <c r="V33" s="18"/>
      <c r="W33" s="17"/>
      <c r="X33" s="18"/>
      <c r="Y33" s="18"/>
      <c r="Z33" s="18"/>
      <c r="AA33" s="7"/>
      <c r="AB33" s="7"/>
      <c r="AC33" s="7"/>
      <c r="AD33" s="7"/>
      <c r="AE33" s="7"/>
      <c r="AF33" s="7"/>
      <c r="AG33" s="7"/>
      <c r="AH33" s="7"/>
      <c r="AI33" s="7"/>
    </row>
    <row r="34" spans="1:35" x14ac:dyDescent="0.4">
      <c r="A34" s="69"/>
      <c r="B34" s="69"/>
      <c r="C34" s="69" t="s">
        <v>31</v>
      </c>
      <c r="D34" s="69"/>
      <c r="E34" s="3">
        <f t="shared" si="0"/>
        <v>0</v>
      </c>
      <c r="F34" s="18"/>
      <c r="G34" s="17"/>
      <c r="H34" s="28"/>
      <c r="I34" s="17"/>
      <c r="J34" s="52"/>
      <c r="K34" s="17"/>
      <c r="L34" s="18"/>
      <c r="M34" s="17"/>
      <c r="N34" s="18"/>
      <c r="O34" s="17"/>
      <c r="P34" s="18"/>
      <c r="Q34" s="17"/>
      <c r="R34" s="18"/>
      <c r="S34" s="17"/>
      <c r="T34" s="18"/>
      <c r="U34" s="17"/>
      <c r="V34" s="18"/>
      <c r="W34" s="17"/>
      <c r="X34" s="18"/>
      <c r="Y34" s="18"/>
      <c r="Z34" s="18"/>
      <c r="AA34" s="7"/>
      <c r="AB34" s="7"/>
      <c r="AC34" s="7"/>
      <c r="AD34" s="7"/>
      <c r="AE34" s="7"/>
      <c r="AF34" s="7"/>
      <c r="AG34" s="7"/>
      <c r="AH34" s="7"/>
      <c r="AI34" s="7"/>
    </row>
    <row r="35" spans="1:35" x14ac:dyDescent="0.4">
      <c r="A35" s="69" t="s">
        <v>32</v>
      </c>
      <c r="B35" s="69"/>
      <c r="C35" s="69"/>
      <c r="D35" s="69"/>
      <c r="E35" s="3">
        <f t="shared" si="0"/>
        <v>0</v>
      </c>
      <c r="F35" s="18"/>
      <c r="G35" s="17"/>
      <c r="H35" s="28"/>
      <c r="I35" s="17"/>
      <c r="J35" s="52"/>
      <c r="K35" s="17"/>
      <c r="L35" s="18"/>
      <c r="M35" s="17"/>
      <c r="N35" s="18"/>
      <c r="O35" s="17"/>
      <c r="P35" s="18"/>
      <c r="Q35" s="17"/>
      <c r="R35" s="18"/>
      <c r="S35" s="17"/>
      <c r="T35" s="18"/>
      <c r="U35" s="17"/>
      <c r="V35" s="18"/>
      <c r="W35" s="17"/>
      <c r="X35" s="18"/>
      <c r="Y35" s="18"/>
      <c r="Z35" s="18"/>
      <c r="AA35" s="7"/>
      <c r="AB35" s="7"/>
      <c r="AC35" s="7"/>
      <c r="AD35" s="7"/>
      <c r="AE35" s="7"/>
      <c r="AF35" s="7"/>
      <c r="AG35" s="7"/>
      <c r="AH35" s="7"/>
      <c r="AI35" s="7"/>
    </row>
    <row r="36" spans="1:35" x14ac:dyDescent="0.4">
      <c r="A36" s="69"/>
      <c r="B36" s="69" t="s">
        <v>33</v>
      </c>
      <c r="C36" s="69"/>
      <c r="D36" s="69"/>
      <c r="E36" s="3">
        <f t="shared" si="0"/>
        <v>0</v>
      </c>
      <c r="F36" s="18"/>
      <c r="G36" s="17"/>
      <c r="I36" s="17"/>
      <c r="J36" s="52"/>
      <c r="K36" s="17"/>
      <c r="L36" s="18"/>
      <c r="M36" s="17"/>
      <c r="N36" s="18"/>
      <c r="O36" s="17"/>
      <c r="P36" s="18"/>
      <c r="Q36" s="17"/>
      <c r="R36" s="18"/>
      <c r="S36" s="17"/>
      <c r="T36" s="18"/>
      <c r="U36" s="17"/>
      <c r="V36" s="18"/>
      <c r="W36" s="17"/>
      <c r="X36" s="18"/>
      <c r="Y36" s="18"/>
      <c r="Z36" s="18"/>
      <c r="AA36" s="7"/>
      <c r="AB36" s="7"/>
      <c r="AC36" s="7"/>
      <c r="AD36" s="7"/>
      <c r="AE36" s="7"/>
      <c r="AF36" s="7"/>
      <c r="AG36" s="7"/>
      <c r="AH36" s="7"/>
      <c r="AI36" s="7"/>
    </row>
    <row r="37" spans="1:35" x14ac:dyDescent="0.4">
      <c r="A37" s="69"/>
      <c r="B37" s="69"/>
      <c r="C37" s="69" t="s">
        <v>34</v>
      </c>
      <c r="D37" s="69"/>
      <c r="E37" s="3">
        <f t="shared" si="0"/>
        <v>751910</v>
      </c>
      <c r="F37" s="18" t="s">
        <v>152</v>
      </c>
      <c r="G37" s="17">
        <v>119300</v>
      </c>
      <c r="H37" s="28">
        <v>61100</v>
      </c>
      <c r="I37" s="17">
        <v>172600</v>
      </c>
      <c r="J37" s="52">
        <v>85640</v>
      </c>
      <c r="K37" s="17">
        <v>75000</v>
      </c>
      <c r="L37" s="18">
        <v>101900</v>
      </c>
      <c r="M37" s="17">
        <v>63920</v>
      </c>
      <c r="N37" s="18">
        <v>72450</v>
      </c>
      <c r="O37" s="17"/>
      <c r="P37" s="18"/>
      <c r="Q37" s="17"/>
      <c r="R37" s="18"/>
      <c r="S37" s="17"/>
      <c r="T37" s="18"/>
      <c r="U37" s="17"/>
      <c r="V37" s="18"/>
      <c r="W37" s="17"/>
      <c r="X37" s="18"/>
      <c r="Y37" s="18"/>
      <c r="Z37" s="18"/>
      <c r="AA37" s="7"/>
      <c r="AB37" s="7"/>
      <c r="AC37" s="7"/>
      <c r="AD37" s="7"/>
      <c r="AE37" s="7"/>
      <c r="AF37" s="7"/>
      <c r="AG37" s="7"/>
      <c r="AH37" s="7"/>
      <c r="AI37" s="7"/>
    </row>
    <row r="38" spans="1:35" x14ac:dyDescent="0.4">
      <c r="A38" s="69"/>
      <c r="B38" s="69"/>
      <c r="C38" s="69" t="s">
        <v>35</v>
      </c>
      <c r="D38" s="69"/>
      <c r="E38" s="3">
        <f t="shared" si="0"/>
        <v>0</v>
      </c>
      <c r="F38" s="18"/>
      <c r="G38" s="17"/>
      <c r="I38" s="17"/>
      <c r="J38" s="52"/>
      <c r="K38" s="17"/>
      <c r="L38" s="18"/>
      <c r="M38" s="17"/>
      <c r="N38" s="18"/>
      <c r="O38" s="17"/>
      <c r="P38" s="18"/>
      <c r="Q38" s="17"/>
      <c r="R38" s="18"/>
      <c r="S38" s="17"/>
      <c r="T38" s="18"/>
      <c r="U38" s="17"/>
      <c r="V38" s="18"/>
      <c r="W38" s="17"/>
      <c r="X38" s="18"/>
      <c r="Y38" s="18"/>
      <c r="Z38" s="18"/>
      <c r="AA38" s="7"/>
      <c r="AB38" s="7"/>
      <c r="AC38" s="7"/>
      <c r="AD38" s="7"/>
      <c r="AE38" s="7"/>
      <c r="AF38" s="7"/>
      <c r="AG38" s="7"/>
      <c r="AH38" s="7"/>
      <c r="AI38" s="7"/>
    </row>
    <row r="39" spans="1:35" x14ac:dyDescent="0.4">
      <c r="A39" s="69"/>
      <c r="B39" s="69"/>
      <c r="C39" s="69" t="s">
        <v>36</v>
      </c>
      <c r="D39" s="69"/>
      <c r="E39" s="3">
        <f t="shared" si="0"/>
        <v>11186800</v>
      </c>
      <c r="F39" s="18" t="s">
        <v>153</v>
      </c>
      <c r="G39" s="17">
        <v>1442000</v>
      </c>
      <c r="H39" s="28" t="s">
        <v>463</v>
      </c>
      <c r="I39" s="9">
        <v>5665360</v>
      </c>
      <c r="J39" s="100" t="s">
        <v>464</v>
      </c>
      <c r="K39" s="9">
        <v>4079440</v>
      </c>
      <c r="L39" s="18"/>
      <c r="M39" s="17"/>
      <c r="N39" s="18"/>
      <c r="O39" s="17"/>
      <c r="P39" s="18"/>
      <c r="Q39" s="17"/>
      <c r="R39" s="18"/>
      <c r="S39" s="17"/>
      <c r="T39" s="18"/>
      <c r="U39" s="17"/>
      <c r="V39" s="18"/>
      <c r="W39" s="17"/>
      <c r="X39" s="18"/>
      <c r="Y39" s="18"/>
      <c r="Z39" s="18"/>
      <c r="AA39" s="7"/>
      <c r="AB39" s="7"/>
      <c r="AC39" s="7"/>
      <c r="AD39" s="7"/>
      <c r="AE39" s="7"/>
      <c r="AF39" s="7"/>
      <c r="AG39" s="7"/>
      <c r="AH39" s="7"/>
      <c r="AI39" s="7"/>
    </row>
    <row r="40" spans="1:35" x14ac:dyDescent="0.4">
      <c r="A40" s="69"/>
      <c r="B40" s="69" t="s">
        <v>37</v>
      </c>
      <c r="C40" s="69"/>
      <c r="D40" s="69"/>
      <c r="E40" s="3">
        <f t="shared" si="0"/>
        <v>0</v>
      </c>
      <c r="F40" s="18"/>
      <c r="G40" s="17"/>
      <c r="H40" s="28"/>
      <c r="I40" s="17"/>
      <c r="J40" s="52"/>
      <c r="K40" s="17"/>
      <c r="L40" s="18"/>
      <c r="M40" s="17"/>
      <c r="N40" s="18"/>
      <c r="O40" s="17"/>
      <c r="P40" s="18"/>
      <c r="Q40" s="17"/>
      <c r="R40" s="18"/>
      <c r="S40" s="17"/>
      <c r="T40" s="18"/>
      <c r="U40" s="17"/>
      <c r="V40" s="18"/>
      <c r="W40" s="17"/>
      <c r="X40" s="18"/>
      <c r="Y40" s="18"/>
      <c r="Z40" s="18"/>
      <c r="AA40" s="7"/>
      <c r="AB40" s="7"/>
      <c r="AC40" s="7"/>
      <c r="AD40" s="7"/>
      <c r="AE40" s="7"/>
      <c r="AF40" s="7"/>
      <c r="AG40" s="7"/>
      <c r="AH40" s="7"/>
      <c r="AI40" s="7"/>
    </row>
    <row r="41" spans="1:35" x14ac:dyDescent="0.4">
      <c r="A41" s="69"/>
      <c r="B41" s="69"/>
      <c r="C41" s="69" t="s">
        <v>38</v>
      </c>
      <c r="D41" s="69"/>
      <c r="E41" s="3">
        <f t="shared" si="0"/>
        <v>0</v>
      </c>
      <c r="F41" s="18"/>
      <c r="G41" s="17"/>
      <c r="H41" s="28"/>
      <c r="I41" s="17"/>
      <c r="J41" s="52"/>
      <c r="K41" s="17"/>
      <c r="L41" s="18"/>
      <c r="M41" s="17"/>
      <c r="N41" s="18"/>
      <c r="O41" s="17"/>
      <c r="P41" s="18"/>
      <c r="Q41" s="17"/>
      <c r="R41" s="18"/>
      <c r="S41" s="17"/>
      <c r="T41" s="18"/>
      <c r="U41" s="17"/>
      <c r="V41" s="18"/>
      <c r="W41" s="17"/>
      <c r="X41" s="18"/>
      <c r="Y41" s="18"/>
      <c r="Z41" s="18"/>
      <c r="AA41" s="7"/>
      <c r="AB41" s="7"/>
      <c r="AC41" s="7"/>
      <c r="AD41" s="7"/>
      <c r="AE41" s="7"/>
      <c r="AF41" s="7"/>
      <c r="AG41" s="7"/>
      <c r="AH41" s="7"/>
      <c r="AI41" s="7"/>
    </row>
    <row r="42" spans="1:35" x14ac:dyDescent="0.4">
      <c r="A42" s="69"/>
      <c r="B42" s="69"/>
      <c r="C42" s="69"/>
      <c r="D42" s="69" t="s">
        <v>39</v>
      </c>
      <c r="E42" s="3">
        <f t="shared" si="0"/>
        <v>0</v>
      </c>
      <c r="F42" s="18"/>
      <c r="G42" s="17"/>
      <c r="H42" s="28"/>
      <c r="I42" s="17"/>
      <c r="J42" s="52"/>
      <c r="K42" s="17"/>
      <c r="L42" s="18"/>
      <c r="M42" s="17"/>
      <c r="N42" s="18"/>
      <c r="O42" s="17"/>
      <c r="P42" s="18"/>
      <c r="Q42" s="17"/>
      <c r="R42" s="18"/>
      <c r="S42" s="17"/>
      <c r="T42" s="18"/>
      <c r="U42" s="17"/>
      <c r="V42" s="18"/>
      <c r="W42" s="17"/>
      <c r="X42" s="18"/>
      <c r="Y42" s="18"/>
      <c r="Z42" s="18"/>
      <c r="AA42" s="7"/>
      <c r="AB42" s="7"/>
      <c r="AC42" s="7"/>
      <c r="AD42" s="7"/>
      <c r="AE42" s="7"/>
      <c r="AF42" s="7"/>
      <c r="AG42" s="7"/>
      <c r="AH42" s="7"/>
      <c r="AI42" s="7"/>
    </row>
    <row r="43" spans="1:35" x14ac:dyDescent="0.4">
      <c r="A43" s="69"/>
      <c r="B43" s="69"/>
      <c r="C43" s="69"/>
      <c r="D43" s="69" t="s">
        <v>40</v>
      </c>
      <c r="E43" s="3">
        <f t="shared" si="0"/>
        <v>0</v>
      </c>
      <c r="F43" s="18"/>
      <c r="G43" s="17"/>
      <c r="H43" s="28"/>
      <c r="I43" s="17"/>
      <c r="J43" s="52"/>
      <c r="K43" s="17"/>
      <c r="L43" s="18"/>
      <c r="M43" s="17"/>
      <c r="N43" s="18"/>
      <c r="O43" s="17"/>
      <c r="P43" s="18"/>
      <c r="Q43" s="17"/>
      <c r="R43" s="18"/>
      <c r="S43" s="17"/>
      <c r="T43" s="18"/>
      <c r="U43" s="17"/>
      <c r="V43" s="18"/>
      <c r="W43" s="17"/>
      <c r="X43" s="18"/>
      <c r="Y43" s="18"/>
      <c r="Z43" s="18"/>
      <c r="AA43" s="7"/>
      <c r="AB43" s="7"/>
      <c r="AC43" s="7"/>
      <c r="AD43" s="7"/>
      <c r="AE43" s="7"/>
      <c r="AF43" s="7"/>
      <c r="AG43" s="7"/>
      <c r="AH43" s="7"/>
      <c r="AI43" s="7"/>
    </row>
    <row r="44" spans="1:35" x14ac:dyDescent="0.4">
      <c r="A44" s="69"/>
      <c r="B44" s="69"/>
      <c r="C44" s="69"/>
      <c r="D44" s="69" t="s">
        <v>41</v>
      </c>
      <c r="E44" s="3">
        <f t="shared" si="0"/>
        <v>0</v>
      </c>
      <c r="F44" s="18"/>
      <c r="G44" s="17"/>
      <c r="H44" s="28"/>
      <c r="I44" s="17"/>
      <c r="J44" s="52"/>
      <c r="K44" s="17"/>
      <c r="L44" s="18"/>
      <c r="M44" s="17"/>
      <c r="N44" s="18"/>
      <c r="O44" s="17"/>
      <c r="P44" s="18"/>
      <c r="Q44" s="17"/>
      <c r="R44" s="18"/>
      <c r="S44" s="17"/>
      <c r="T44" s="18"/>
      <c r="U44" s="17"/>
      <c r="V44" s="18"/>
      <c r="W44" s="17"/>
      <c r="X44" s="18"/>
      <c r="Y44" s="18"/>
      <c r="Z44" s="18"/>
      <c r="AA44" s="7"/>
      <c r="AB44" s="7"/>
      <c r="AC44" s="7"/>
      <c r="AD44" s="7"/>
      <c r="AE44" s="7"/>
      <c r="AF44" s="7"/>
      <c r="AG44" s="7"/>
      <c r="AH44" s="7"/>
      <c r="AI44" s="7"/>
    </row>
    <row r="45" spans="1:35" x14ac:dyDescent="0.4">
      <c r="A45" s="69"/>
      <c r="B45" s="69"/>
      <c r="C45" s="69" t="s">
        <v>42</v>
      </c>
      <c r="D45" s="69"/>
      <c r="E45" s="3">
        <f t="shared" si="0"/>
        <v>0</v>
      </c>
      <c r="F45" s="18"/>
      <c r="G45" s="17"/>
      <c r="H45" s="28"/>
      <c r="I45" s="17"/>
      <c r="J45" s="52"/>
      <c r="K45" s="17"/>
      <c r="L45" s="18"/>
      <c r="M45" s="17"/>
      <c r="N45" s="18"/>
      <c r="O45" s="17"/>
      <c r="P45" s="18"/>
      <c r="Q45" s="17"/>
      <c r="R45" s="18"/>
      <c r="S45" s="17"/>
      <c r="T45" s="18"/>
      <c r="U45" s="17"/>
      <c r="V45" s="18"/>
      <c r="W45" s="17"/>
      <c r="X45" s="18"/>
      <c r="Y45" s="18"/>
      <c r="Z45" s="18"/>
      <c r="AA45" s="7"/>
      <c r="AB45" s="7"/>
      <c r="AC45" s="7"/>
      <c r="AD45" s="7"/>
      <c r="AE45" s="7"/>
      <c r="AF45" s="7"/>
      <c r="AG45" s="7"/>
      <c r="AH45" s="7"/>
      <c r="AI45" s="7"/>
    </row>
    <row r="46" spans="1:35" x14ac:dyDescent="0.4">
      <c r="A46" s="69"/>
      <c r="B46" s="69"/>
      <c r="C46" s="69"/>
      <c r="D46" s="69" t="s">
        <v>43</v>
      </c>
      <c r="E46" s="3">
        <f t="shared" si="0"/>
        <v>0</v>
      </c>
      <c r="F46" s="18" t="s">
        <v>185</v>
      </c>
      <c r="G46" s="17"/>
      <c r="H46" s="28"/>
      <c r="I46" s="17"/>
      <c r="J46" s="52"/>
      <c r="K46" s="17"/>
      <c r="L46" s="18"/>
      <c r="M46" s="17"/>
      <c r="N46" s="18"/>
      <c r="O46" s="17"/>
      <c r="P46" s="18"/>
      <c r="Q46" s="17"/>
      <c r="R46" s="18"/>
      <c r="S46" s="17"/>
      <c r="T46" s="18"/>
      <c r="U46" s="17"/>
      <c r="V46" s="18"/>
      <c r="W46" s="17"/>
      <c r="X46" s="18"/>
      <c r="Y46" s="18"/>
      <c r="Z46" s="18"/>
      <c r="AA46" s="7"/>
      <c r="AB46" s="7"/>
      <c r="AC46" s="7"/>
      <c r="AD46" s="7"/>
      <c r="AE46" s="7"/>
      <c r="AF46" s="7"/>
      <c r="AG46" s="7"/>
      <c r="AH46" s="7"/>
      <c r="AI46" s="7"/>
    </row>
    <row r="47" spans="1:35" x14ac:dyDescent="0.4">
      <c r="A47" s="69"/>
      <c r="B47" s="69"/>
      <c r="C47" s="69"/>
      <c r="D47" s="69" t="s">
        <v>44</v>
      </c>
      <c r="E47" s="3">
        <f t="shared" si="0"/>
        <v>0</v>
      </c>
      <c r="F47" s="18" t="s">
        <v>186</v>
      </c>
      <c r="G47" s="17"/>
      <c r="H47" s="28"/>
      <c r="I47" s="17"/>
      <c r="J47" s="52"/>
      <c r="K47" s="17"/>
      <c r="L47" s="18"/>
      <c r="M47" s="17"/>
      <c r="N47" s="18"/>
      <c r="O47" s="17"/>
      <c r="P47" s="18"/>
      <c r="Q47" s="17"/>
      <c r="R47" s="18"/>
      <c r="S47" s="17"/>
      <c r="T47" s="18"/>
      <c r="U47" s="17"/>
      <c r="V47" s="18"/>
      <c r="W47" s="17"/>
      <c r="X47" s="18"/>
      <c r="Y47" s="18"/>
      <c r="Z47" s="18"/>
      <c r="AA47" s="7"/>
      <c r="AB47" s="7"/>
      <c r="AC47" s="7"/>
      <c r="AD47" s="7"/>
      <c r="AE47" s="7"/>
      <c r="AF47" s="7"/>
      <c r="AG47" s="7"/>
      <c r="AH47" s="7"/>
      <c r="AI47" s="7"/>
    </row>
    <row r="48" spans="1:35" s="7" customFormat="1" x14ac:dyDescent="0.4">
      <c r="A48" s="69"/>
      <c r="B48" s="69"/>
      <c r="C48" s="69"/>
      <c r="D48" s="69" t="s">
        <v>45</v>
      </c>
      <c r="E48" s="3">
        <f t="shared" si="0"/>
        <v>0</v>
      </c>
      <c r="F48" s="18"/>
      <c r="G48" s="17"/>
      <c r="H48" s="16"/>
      <c r="I48" s="17"/>
      <c r="J48" s="52"/>
      <c r="K48" s="17"/>
      <c r="L48" s="18"/>
      <c r="M48" s="17"/>
      <c r="N48" s="18"/>
      <c r="O48" s="17"/>
      <c r="P48" s="18"/>
      <c r="Q48" s="17"/>
      <c r="R48" s="18"/>
      <c r="S48" s="17"/>
      <c r="T48" s="18"/>
      <c r="U48" s="17"/>
      <c r="V48" s="18"/>
      <c r="W48" s="17"/>
      <c r="X48" s="18"/>
      <c r="Y48" s="18"/>
      <c r="Z48" s="18"/>
    </row>
    <row r="49" spans="1:35" x14ac:dyDescent="0.4">
      <c r="A49" s="69" t="s">
        <v>46</v>
      </c>
      <c r="B49" s="69"/>
      <c r="C49" s="69"/>
      <c r="D49" s="69"/>
      <c r="E49" s="3">
        <f t="shared" si="0"/>
        <v>0</v>
      </c>
      <c r="F49" s="18"/>
      <c r="G49" s="17"/>
      <c r="H49" s="28"/>
      <c r="I49" s="17"/>
      <c r="J49" s="52"/>
      <c r="K49" s="17"/>
      <c r="L49" s="18"/>
      <c r="M49" s="17"/>
      <c r="N49" s="18"/>
      <c r="O49" s="17"/>
      <c r="P49" s="18"/>
      <c r="Q49" s="17"/>
      <c r="R49" s="43"/>
      <c r="S49" s="17"/>
      <c r="T49" s="18"/>
      <c r="U49" s="17"/>
      <c r="V49" s="18"/>
      <c r="W49" s="17"/>
      <c r="X49" s="18"/>
      <c r="Y49" s="18"/>
      <c r="Z49" s="18"/>
      <c r="AA49" s="7"/>
      <c r="AB49" s="7"/>
      <c r="AC49" s="7"/>
      <c r="AD49" s="7"/>
      <c r="AE49" s="7"/>
      <c r="AF49" s="7"/>
      <c r="AG49" s="7"/>
      <c r="AH49" s="7"/>
      <c r="AI49" s="7"/>
    </row>
    <row r="50" spans="1:35" x14ac:dyDescent="0.4">
      <c r="A50" s="69"/>
      <c r="B50" s="69" t="s">
        <v>47</v>
      </c>
      <c r="C50" s="69"/>
      <c r="D50" s="69"/>
      <c r="E50" s="3">
        <f t="shared" si="0"/>
        <v>0</v>
      </c>
      <c r="F50" s="18"/>
      <c r="G50" s="17"/>
      <c r="H50" s="28"/>
      <c r="I50" s="17"/>
      <c r="J50" s="52"/>
      <c r="K50" s="17"/>
      <c r="L50" s="18"/>
      <c r="M50" s="17"/>
      <c r="N50" s="18"/>
      <c r="O50" s="17"/>
      <c r="P50" s="18"/>
      <c r="Q50" s="17"/>
      <c r="R50" s="28"/>
      <c r="S50" s="17"/>
      <c r="T50" s="18"/>
      <c r="U50" s="17"/>
      <c r="V50" s="18"/>
      <c r="W50" s="17"/>
      <c r="X50" s="18"/>
      <c r="Y50" s="18"/>
      <c r="Z50" s="18"/>
      <c r="AA50" s="35"/>
      <c r="AB50" s="35"/>
      <c r="AC50" s="7"/>
      <c r="AD50" s="7"/>
      <c r="AE50" s="7"/>
      <c r="AF50" s="7"/>
      <c r="AG50" s="7"/>
      <c r="AH50" s="7"/>
      <c r="AI50" s="7"/>
    </row>
    <row r="51" spans="1:35" s="7" customFormat="1" x14ac:dyDescent="0.4">
      <c r="A51" s="2"/>
      <c r="B51" s="2"/>
      <c r="C51" s="2" t="s">
        <v>23</v>
      </c>
      <c r="D51" s="2"/>
      <c r="E51" s="3">
        <f>SUM(F51:Z51)</f>
        <v>161570</v>
      </c>
      <c r="F51" s="18" t="s">
        <v>448</v>
      </c>
      <c r="G51" s="17">
        <v>42730</v>
      </c>
      <c r="H51" s="28" t="s">
        <v>449</v>
      </c>
      <c r="I51" s="17">
        <v>15000</v>
      </c>
      <c r="J51" s="52" t="s">
        <v>437</v>
      </c>
      <c r="K51" s="17">
        <v>68480</v>
      </c>
      <c r="L51" s="18" t="s">
        <v>452</v>
      </c>
      <c r="M51" s="17">
        <v>29160</v>
      </c>
      <c r="N51" s="18" t="s">
        <v>467</v>
      </c>
      <c r="O51" s="17">
        <v>6200</v>
      </c>
      <c r="P51" s="17"/>
      <c r="Q51" s="18"/>
      <c r="R51" s="43"/>
      <c r="S51" s="18"/>
      <c r="T51" s="17"/>
      <c r="U51" s="44"/>
      <c r="V51" s="17"/>
      <c r="W51" s="18"/>
      <c r="X51" s="17"/>
      <c r="Y51" s="16"/>
      <c r="Z51" s="16"/>
      <c r="AA51" s="33"/>
      <c r="AB51" s="33"/>
    </row>
    <row r="52" spans="1:35" x14ac:dyDescent="0.4">
      <c r="A52" s="69"/>
      <c r="B52" s="69"/>
      <c r="C52" s="69" t="s">
        <v>48</v>
      </c>
      <c r="D52" s="69"/>
      <c r="E52" s="3">
        <f t="shared" si="0"/>
        <v>0</v>
      </c>
      <c r="F52" s="18"/>
      <c r="G52" s="17"/>
      <c r="H52" s="28"/>
      <c r="I52" s="17"/>
      <c r="J52" s="52"/>
      <c r="K52" s="18"/>
      <c r="L52" s="18"/>
      <c r="M52" s="17"/>
      <c r="N52" s="18"/>
      <c r="O52" s="17"/>
      <c r="P52" s="18"/>
      <c r="Q52" s="17"/>
      <c r="R52" s="18"/>
      <c r="S52" s="17"/>
      <c r="T52" s="18"/>
      <c r="U52" s="17"/>
      <c r="V52" s="18"/>
      <c r="W52" s="17"/>
      <c r="X52" s="18"/>
      <c r="Y52" s="18"/>
      <c r="Z52" s="53"/>
      <c r="AA52" s="35"/>
      <c r="AB52" s="35"/>
      <c r="AC52" s="7"/>
      <c r="AD52" s="7"/>
      <c r="AE52" s="7"/>
      <c r="AF52" s="7"/>
      <c r="AG52" s="7"/>
      <c r="AH52" s="7"/>
      <c r="AI52" s="7"/>
    </row>
    <row r="53" spans="1:35" x14ac:dyDescent="0.4">
      <c r="A53" s="69"/>
      <c r="B53" s="69" t="s">
        <v>49</v>
      </c>
      <c r="C53" s="69"/>
      <c r="D53" s="69"/>
      <c r="E53" s="3">
        <f t="shared" si="0"/>
        <v>0</v>
      </c>
      <c r="F53" s="18"/>
      <c r="G53" s="17"/>
      <c r="H53" s="28"/>
      <c r="I53" s="17"/>
      <c r="J53" s="52"/>
      <c r="K53" s="17"/>
      <c r="L53" s="18"/>
      <c r="M53" s="17"/>
      <c r="N53" s="18"/>
      <c r="O53" s="17"/>
      <c r="P53" s="18"/>
      <c r="Q53" s="17"/>
      <c r="R53" s="18"/>
      <c r="S53" s="17"/>
      <c r="T53" s="18"/>
      <c r="U53" s="17"/>
      <c r="V53" s="18"/>
      <c r="W53" s="17"/>
      <c r="X53" s="18"/>
      <c r="Y53" s="18"/>
      <c r="Z53" s="18"/>
      <c r="AA53" s="7"/>
      <c r="AB53" s="7"/>
      <c r="AC53" s="7"/>
      <c r="AD53" s="7"/>
      <c r="AE53" s="7"/>
      <c r="AF53" s="7"/>
      <c r="AG53" s="7"/>
      <c r="AH53" s="7"/>
      <c r="AI53" s="7"/>
    </row>
    <row r="54" spans="1:35" x14ac:dyDescent="0.4">
      <c r="A54" s="69"/>
      <c r="B54" s="69" t="s">
        <v>50</v>
      </c>
      <c r="C54" s="69"/>
      <c r="D54" s="69"/>
      <c r="E54" s="3">
        <f t="shared" si="0"/>
        <v>0</v>
      </c>
      <c r="F54" s="18"/>
      <c r="G54" s="17"/>
      <c r="H54" s="28"/>
      <c r="I54" s="56"/>
      <c r="J54" s="71"/>
      <c r="K54" s="17"/>
      <c r="L54" s="18"/>
      <c r="M54" s="17"/>
      <c r="N54" s="18"/>
      <c r="O54" s="17"/>
      <c r="P54" s="18"/>
      <c r="Q54" s="17"/>
      <c r="R54" s="18"/>
      <c r="S54" s="17"/>
      <c r="T54" s="18"/>
      <c r="U54" s="17"/>
      <c r="V54" s="18"/>
      <c r="W54" s="17"/>
      <c r="X54" s="18"/>
      <c r="Y54" s="18"/>
      <c r="Z54" s="18"/>
      <c r="AA54" s="7"/>
      <c r="AB54" s="7"/>
      <c r="AC54" s="7"/>
      <c r="AD54" s="7"/>
      <c r="AE54" s="7"/>
      <c r="AF54" s="7"/>
      <c r="AG54" s="7"/>
      <c r="AH54" s="7"/>
      <c r="AI54" s="7"/>
    </row>
    <row r="55" spans="1:35" x14ac:dyDescent="0.4">
      <c r="A55" s="69"/>
      <c r="B55" s="69" t="s">
        <v>51</v>
      </c>
      <c r="C55" s="69"/>
      <c r="D55" s="69"/>
      <c r="E55" s="3">
        <f t="shared" si="0"/>
        <v>0</v>
      </c>
      <c r="F55" s="18"/>
      <c r="G55" s="17"/>
      <c r="H55" s="28"/>
      <c r="I55" s="28"/>
      <c r="J55" s="52"/>
      <c r="K55" s="17"/>
      <c r="L55" s="18"/>
      <c r="M55" s="17"/>
      <c r="N55" s="18"/>
      <c r="O55" s="17"/>
      <c r="P55" s="18"/>
      <c r="Q55" s="17"/>
      <c r="R55" s="18"/>
      <c r="S55" s="17"/>
      <c r="T55" s="18"/>
      <c r="U55" s="17"/>
      <c r="V55" s="18"/>
      <c r="W55" s="17"/>
      <c r="X55" s="18"/>
      <c r="Y55" s="18"/>
      <c r="Z55" s="18"/>
      <c r="AA55" s="7"/>
      <c r="AB55" s="7"/>
      <c r="AC55" s="7"/>
      <c r="AD55" s="7"/>
      <c r="AE55" s="7"/>
      <c r="AF55" s="7"/>
      <c r="AG55" s="7"/>
      <c r="AH55" s="7"/>
      <c r="AI55" s="7"/>
    </row>
    <row r="56" spans="1:35" x14ac:dyDescent="0.4">
      <c r="A56" s="69"/>
      <c r="B56" s="69" t="s">
        <v>52</v>
      </c>
      <c r="C56" s="69"/>
      <c r="D56" s="69"/>
      <c r="E56" s="3">
        <f t="shared" si="0"/>
        <v>77980</v>
      </c>
      <c r="F56" s="18" t="s">
        <v>437</v>
      </c>
      <c r="G56" s="17">
        <v>77980</v>
      </c>
      <c r="H56" s="28"/>
      <c r="I56" s="17"/>
      <c r="J56" s="52"/>
      <c r="K56" s="17"/>
      <c r="L56" s="18"/>
      <c r="M56" s="17"/>
      <c r="N56" s="18"/>
      <c r="O56" s="17"/>
      <c r="P56" s="18"/>
      <c r="Q56" s="17"/>
      <c r="R56" s="18"/>
      <c r="S56" s="17"/>
      <c r="T56" s="18"/>
      <c r="U56" s="17"/>
      <c r="V56" s="18"/>
      <c r="W56" s="17"/>
      <c r="X56" s="18"/>
      <c r="Y56" s="18"/>
      <c r="Z56" s="18"/>
      <c r="AA56" s="7"/>
      <c r="AB56" s="7"/>
      <c r="AC56" s="7"/>
      <c r="AD56" s="7"/>
      <c r="AE56" s="7"/>
      <c r="AF56" s="7"/>
      <c r="AG56" s="7"/>
      <c r="AH56" s="7"/>
      <c r="AI56" s="7"/>
    </row>
    <row r="57" spans="1:35" x14ac:dyDescent="0.4">
      <c r="A57" s="69"/>
      <c r="B57" s="69" t="s">
        <v>53</v>
      </c>
      <c r="C57" s="69"/>
      <c r="D57" s="69"/>
      <c r="E57" s="3">
        <f t="shared" si="0"/>
        <v>0</v>
      </c>
      <c r="F57" s="18"/>
      <c r="G57" s="17"/>
      <c r="H57" s="28"/>
      <c r="I57" s="17"/>
      <c r="J57" s="52"/>
      <c r="K57" s="17"/>
      <c r="L57" s="18"/>
      <c r="M57" s="17"/>
      <c r="N57" s="18"/>
      <c r="O57" s="17"/>
      <c r="P57" s="18"/>
      <c r="Q57" s="17"/>
      <c r="R57" s="18"/>
      <c r="S57" s="17"/>
      <c r="T57" s="18"/>
      <c r="U57" s="17"/>
      <c r="V57" s="18"/>
      <c r="W57" s="17"/>
      <c r="X57" s="18"/>
      <c r="Y57" s="18"/>
      <c r="Z57" s="18"/>
      <c r="AA57" s="7"/>
      <c r="AB57" s="7"/>
      <c r="AC57" s="7"/>
      <c r="AD57" s="7"/>
      <c r="AE57" s="7"/>
      <c r="AF57" s="7"/>
      <c r="AG57" s="7"/>
      <c r="AH57" s="7"/>
      <c r="AI57" s="7"/>
    </row>
    <row r="58" spans="1:35" x14ac:dyDescent="0.4">
      <c r="A58" s="69"/>
      <c r="B58" s="69" t="s">
        <v>54</v>
      </c>
      <c r="C58" s="69"/>
      <c r="D58" s="69"/>
      <c r="E58" s="3">
        <f t="shared" si="0"/>
        <v>0</v>
      </c>
      <c r="F58" s="18"/>
      <c r="G58" s="17"/>
      <c r="H58" s="28"/>
      <c r="I58" s="17"/>
      <c r="J58" s="52"/>
      <c r="K58" s="17"/>
      <c r="L58" s="18"/>
      <c r="M58" s="17"/>
      <c r="N58" s="18"/>
      <c r="O58" s="17"/>
      <c r="P58" s="18"/>
      <c r="Q58" s="17"/>
      <c r="R58" s="18"/>
      <c r="S58" s="17"/>
      <c r="T58" s="18"/>
      <c r="U58" s="17"/>
      <c r="V58" s="18"/>
      <c r="W58" s="17"/>
      <c r="X58" s="18"/>
      <c r="Y58" s="18"/>
      <c r="Z58" s="18"/>
      <c r="AA58" s="7"/>
      <c r="AB58" s="7"/>
      <c r="AC58" s="7"/>
      <c r="AD58" s="7"/>
      <c r="AE58" s="7"/>
      <c r="AF58" s="7"/>
      <c r="AG58" s="7"/>
      <c r="AH58" s="7"/>
      <c r="AI58" s="7"/>
    </row>
    <row r="59" spans="1:35" x14ac:dyDescent="0.4">
      <c r="A59" s="69"/>
      <c r="B59" s="69" t="s">
        <v>55</v>
      </c>
      <c r="C59" s="69"/>
      <c r="D59" s="69"/>
      <c r="E59" s="3">
        <f t="shared" si="0"/>
        <v>25000</v>
      </c>
      <c r="F59" s="18" t="s">
        <v>445</v>
      </c>
      <c r="G59" s="17">
        <v>25000</v>
      </c>
      <c r="H59" s="28"/>
      <c r="I59" s="17"/>
      <c r="J59" s="52"/>
      <c r="K59" s="17"/>
      <c r="L59" s="18"/>
      <c r="M59" s="17"/>
      <c r="N59" s="18"/>
      <c r="O59" s="17"/>
      <c r="P59" s="18"/>
      <c r="Q59" s="17"/>
      <c r="R59" s="18"/>
      <c r="S59" s="17"/>
      <c r="T59" s="18"/>
      <c r="U59" s="17"/>
      <c r="V59" s="18"/>
      <c r="W59" s="17"/>
      <c r="X59" s="18"/>
      <c r="Y59" s="18"/>
      <c r="Z59" s="18"/>
      <c r="AA59" s="7"/>
      <c r="AB59" s="7"/>
      <c r="AC59" s="7"/>
      <c r="AD59" s="7"/>
      <c r="AE59" s="7"/>
      <c r="AF59" s="7"/>
      <c r="AG59" s="7"/>
      <c r="AH59" s="7"/>
      <c r="AI59" s="7"/>
    </row>
    <row r="60" spans="1:35" x14ac:dyDescent="0.4">
      <c r="A60" s="69"/>
      <c r="B60" s="69" t="s">
        <v>56</v>
      </c>
      <c r="C60" s="69"/>
      <c r="D60" s="69"/>
      <c r="E60" s="3">
        <f t="shared" si="0"/>
        <v>0</v>
      </c>
      <c r="F60" s="18"/>
      <c r="G60" s="17"/>
      <c r="H60" s="28"/>
      <c r="I60" s="17"/>
      <c r="J60" s="52"/>
      <c r="K60" s="17"/>
      <c r="L60" s="18"/>
      <c r="M60" s="17"/>
      <c r="N60" s="18"/>
      <c r="O60" s="17"/>
      <c r="P60" s="18"/>
      <c r="Q60" s="17"/>
      <c r="R60" s="18"/>
      <c r="S60" s="17"/>
      <c r="T60" s="18"/>
      <c r="U60" s="17"/>
      <c r="V60" s="18"/>
      <c r="W60" s="17"/>
      <c r="X60" s="18"/>
      <c r="Y60" s="18"/>
      <c r="Z60" s="18"/>
      <c r="AA60" s="7"/>
      <c r="AB60" s="7"/>
      <c r="AC60" s="7"/>
      <c r="AD60" s="7"/>
      <c r="AE60" s="7"/>
      <c r="AF60" s="7"/>
      <c r="AG60" s="7"/>
      <c r="AH60" s="7"/>
      <c r="AI60" s="7"/>
    </row>
    <row r="61" spans="1:35" x14ac:dyDescent="0.4">
      <c r="A61" s="69"/>
      <c r="B61" s="69"/>
      <c r="C61" s="69" t="s">
        <v>57</v>
      </c>
      <c r="D61" s="69"/>
      <c r="E61" s="3">
        <f t="shared" si="0"/>
        <v>43730</v>
      </c>
      <c r="F61" s="18" t="s">
        <v>442</v>
      </c>
      <c r="G61" s="17">
        <v>15510</v>
      </c>
      <c r="H61" s="28" t="s">
        <v>466</v>
      </c>
      <c r="I61" s="17">
        <v>28220</v>
      </c>
      <c r="J61" s="52"/>
      <c r="K61" s="57"/>
      <c r="L61" s="47"/>
      <c r="M61" s="17"/>
      <c r="N61" s="18"/>
      <c r="O61" s="17"/>
      <c r="P61" s="18"/>
      <c r="Q61" s="17"/>
      <c r="R61" s="18"/>
      <c r="S61" s="17"/>
      <c r="T61" s="18"/>
      <c r="U61" s="17"/>
      <c r="V61" s="18"/>
      <c r="W61" s="17"/>
      <c r="X61" s="18"/>
      <c r="Y61" s="18"/>
      <c r="Z61" s="18"/>
      <c r="AA61" s="7"/>
      <c r="AB61" s="7"/>
      <c r="AC61" s="7"/>
      <c r="AD61" s="7"/>
      <c r="AE61" s="7"/>
      <c r="AF61" s="7"/>
      <c r="AG61" s="7"/>
      <c r="AH61" s="7"/>
      <c r="AI61" s="7"/>
    </row>
    <row r="62" spans="1:35" x14ac:dyDescent="0.4">
      <c r="A62" s="69"/>
      <c r="B62" s="69"/>
      <c r="C62" s="69" t="s">
        <v>110</v>
      </c>
      <c r="D62" s="69"/>
      <c r="E62" s="3">
        <f t="shared" si="0"/>
        <v>0</v>
      </c>
      <c r="F62" s="18"/>
      <c r="G62" s="17"/>
      <c r="H62" s="28"/>
      <c r="I62" s="25"/>
      <c r="J62" s="63"/>
      <c r="K62" s="25"/>
      <c r="L62" s="47"/>
      <c r="M62" s="17"/>
      <c r="N62" s="18"/>
      <c r="O62" s="17"/>
      <c r="P62" s="18"/>
      <c r="Q62" s="17"/>
      <c r="R62" s="18"/>
      <c r="S62" s="17"/>
      <c r="T62" s="18"/>
      <c r="U62" s="17"/>
      <c r="V62" s="18"/>
      <c r="W62" s="17"/>
      <c r="X62" s="18"/>
      <c r="Y62" s="18"/>
      <c r="Z62" s="18"/>
      <c r="AA62" s="7"/>
      <c r="AB62" s="7"/>
      <c r="AC62" s="7"/>
      <c r="AD62" s="7"/>
      <c r="AE62" s="7"/>
      <c r="AF62" s="7"/>
      <c r="AG62" s="7"/>
      <c r="AH62" s="7"/>
      <c r="AI62" s="7"/>
    </row>
    <row r="63" spans="1:35" x14ac:dyDescent="0.4">
      <c r="A63" s="69" t="s">
        <v>58</v>
      </c>
      <c r="B63" s="69"/>
      <c r="C63" s="69"/>
      <c r="D63" s="69"/>
      <c r="E63" s="3">
        <f t="shared" si="0"/>
        <v>0</v>
      </c>
      <c r="F63" s="18"/>
      <c r="G63" s="17"/>
      <c r="H63" s="28"/>
      <c r="I63" s="25"/>
      <c r="J63" s="63"/>
      <c r="K63" s="25"/>
      <c r="L63" s="47"/>
      <c r="M63" s="17"/>
      <c r="N63" s="18"/>
      <c r="O63" s="17"/>
      <c r="P63" s="18"/>
      <c r="Q63" s="17"/>
      <c r="R63" s="18"/>
      <c r="S63" s="17"/>
      <c r="T63" s="18"/>
      <c r="U63" s="17"/>
      <c r="V63" s="18"/>
      <c r="W63" s="17"/>
      <c r="X63" s="18"/>
      <c r="Y63" s="18"/>
      <c r="Z63" s="18"/>
      <c r="AA63" s="7"/>
      <c r="AB63" s="7"/>
      <c r="AC63" s="7"/>
      <c r="AD63" s="7"/>
      <c r="AE63" s="7"/>
      <c r="AF63" s="7"/>
      <c r="AG63" s="7"/>
      <c r="AH63" s="7"/>
      <c r="AI63" s="7"/>
    </row>
    <row r="64" spans="1:35" x14ac:dyDescent="0.4">
      <c r="A64" s="69"/>
      <c r="B64" s="69" t="s">
        <v>59</v>
      </c>
      <c r="C64" s="69"/>
      <c r="D64" s="69"/>
      <c r="E64" s="3">
        <f t="shared" si="0"/>
        <v>0</v>
      </c>
      <c r="F64" s="18"/>
      <c r="G64" s="17"/>
      <c r="H64" s="28"/>
      <c r="I64" s="25"/>
      <c r="J64" s="63"/>
      <c r="K64" s="25"/>
      <c r="L64" s="47"/>
      <c r="M64" s="17"/>
      <c r="N64" s="18"/>
      <c r="O64" s="17"/>
      <c r="P64" s="18"/>
      <c r="Q64" s="17"/>
      <c r="R64" s="18"/>
      <c r="S64" s="17"/>
      <c r="T64" s="18"/>
      <c r="U64" s="17"/>
      <c r="V64" s="18"/>
      <c r="W64" s="17"/>
      <c r="X64" s="18"/>
      <c r="Y64" s="18"/>
      <c r="Z64" s="18"/>
      <c r="AA64" s="7"/>
      <c r="AB64" s="7"/>
      <c r="AC64" s="7"/>
      <c r="AD64" s="7"/>
      <c r="AE64" s="7"/>
      <c r="AF64" s="7"/>
      <c r="AG64" s="7"/>
      <c r="AH64" s="7"/>
      <c r="AI64" s="7"/>
    </row>
    <row r="65" spans="1:45" x14ac:dyDescent="0.4">
      <c r="A65" s="69"/>
      <c r="B65" s="69"/>
      <c r="C65" s="69" t="s">
        <v>60</v>
      </c>
      <c r="D65" s="69"/>
      <c r="E65" s="3">
        <f t="shared" si="0"/>
        <v>0</v>
      </c>
      <c r="F65" s="32"/>
      <c r="G65" s="17"/>
      <c r="J65" s="63"/>
      <c r="K65" s="25"/>
      <c r="L65" s="47"/>
      <c r="M65" s="17"/>
      <c r="N65" s="18"/>
      <c r="O65" s="17"/>
      <c r="P65" s="18"/>
      <c r="Q65" s="17"/>
      <c r="R65" s="18"/>
      <c r="S65" s="17"/>
      <c r="T65" s="18"/>
      <c r="U65" s="17"/>
      <c r="V65" s="18"/>
      <c r="W65" s="17"/>
      <c r="X65" s="18"/>
      <c r="Y65" s="18"/>
      <c r="Z65" s="18"/>
      <c r="AA65" s="7"/>
      <c r="AB65" s="7"/>
      <c r="AC65" s="7"/>
      <c r="AD65" s="7"/>
      <c r="AE65" s="7"/>
      <c r="AF65" s="7"/>
      <c r="AG65" s="7"/>
      <c r="AH65" s="7"/>
      <c r="AI65" s="7"/>
    </row>
    <row r="66" spans="1:45" x14ac:dyDescent="0.4">
      <c r="A66" s="69"/>
      <c r="B66" s="69"/>
      <c r="C66" s="69"/>
      <c r="D66" s="69" t="s">
        <v>61</v>
      </c>
      <c r="E66" s="3">
        <f>SUM(F66:Z66)</f>
        <v>396000</v>
      </c>
      <c r="F66" s="25" t="s">
        <v>460</v>
      </c>
      <c r="G66" s="25">
        <v>396000</v>
      </c>
      <c r="H66" s="17"/>
      <c r="I66" s="47"/>
      <c r="J66" s="50"/>
      <c r="L66" s="47"/>
      <c r="M66" s="17"/>
      <c r="N66" s="18"/>
      <c r="O66" s="17"/>
      <c r="P66" s="18"/>
      <c r="Q66" s="17"/>
      <c r="R66" s="18"/>
      <c r="S66" s="17"/>
      <c r="T66" s="18"/>
      <c r="U66" s="17"/>
      <c r="V66" s="18"/>
      <c r="W66" s="17"/>
      <c r="X66" s="18"/>
      <c r="Y66" s="18"/>
      <c r="Z66" s="18"/>
      <c r="AA66" s="7"/>
      <c r="AB66" s="7"/>
      <c r="AC66" s="7"/>
      <c r="AD66" s="7"/>
      <c r="AE66" s="7"/>
      <c r="AF66" s="7"/>
      <c r="AG66" s="7"/>
      <c r="AH66" s="7"/>
      <c r="AI66" s="7"/>
    </row>
    <row r="67" spans="1:45" x14ac:dyDescent="0.4">
      <c r="A67" s="69"/>
      <c r="B67" s="69"/>
      <c r="C67" s="69"/>
      <c r="D67" s="69" t="s">
        <v>62</v>
      </c>
      <c r="E67" s="3">
        <f t="shared" si="0"/>
        <v>252000</v>
      </c>
      <c r="F67" s="18" t="s">
        <v>154</v>
      </c>
      <c r="G67" s="17">
        <v>252000</v>
      </c>
      <c r="H67" s="28"/>
      <c r="I67" s="25"/>
      <c r="J67" s="63"/>
      <c r="K67" s="25"/>
      <c r="L67" s="47"/>
      <c r="M67" s="17"/>
      <c r="N67" s="18"/>
      <c r="O67" s="17"/>
      <c r="P67" s="18"/>
      <c r="Q67" s="17"/>
      <c r="R67" s="18"/>
      <c r="S67" s="17"/>
      <c r="T67" s="18"/>
      <c r="U67" s="17"/>
      <c r="V67" s="18"/>
      <c r="W67" s="17"/>
      <c r="X67" s="18"/>
      <c r="Y67" s="18"/>
      <c r="Z67" s="18"/>
      <c r="AA67" s="7"/>
      <c r="AB67" s="7"/>
      <c r="AC67" s="7"/>
      <c r="AD67" s="7"/>
      <c r="AE67" s="7"/>
      <c r="AF67" s="7"/>
      <c r="AG67" s="7"/>
      <c r="AH67" s="7"/>
      <c r="AI67" s="7"/>
    </row>
    <row r="68" spans="1:45" x14ac:dyDescent="0.4">
      <c r="A68" s="69"/>
      <c r="B68" s="69"/>
      <c r="C68" s="69"/>
      <c r="D68" s="69" t="s">
        <v>63</v>
      </c>
      <c r="E68" s="3">
        <f t="shared" si="0"/>
        <v>11800</v>
      </c>
      <c r="F68" s="18" t="s">
        <v>140</v>
      </c>
      <c r="G68" s="17">
        <v>11800</v>
      </c>
      <c r="H68" s="28"/>
      <c r="I68" s="17"/>
      <c r="J68" s="50"/>
      <c r="L68" s="18"/>
      <c r="M68" s="17"/>
      <c r="N68" s="18"/>
      <c r="O68" s="17"/>
      <c r="P68" s="18"/>
      <c r="Q68" s="17"/>
      <c r="R68" s="18"/>
      <c r="S68" s="17"/>
      <c r="T68" s="18"/>
      <c r="U68" s="17"/>
      <c r="V68" s="18"/>
      <c r="W68" s="17"/>
      <c r="X68" s="18"/>
      <c r="Y68" s="18"/>
      <c r="Z68" s="18"/>
      <c r="AA68" s="7"/>
      <c r="AB68" s="7"/>
      <c r="AC68" s="7"/>
      <c r="AD68" s="7"/>
      <c r="AE68" s="7"/>
      <c r="AF68" s="7"/>
      <c r="AG68" s="7"/>
      <c r="AH68" s="7"/>
      <c r="AI68" s="7"/>
    </row>
    <row r="69" spans="1:45" x14ac:dyDescent="0.4">
      <c r="A69" s="69"/>
      <c r="B69" s="69" t="s">
        <v>64</v>
      </c>
      <c r="C69" s="69"/>
      <c r="D69" s="69"/>
      <c r="E69" s="3">
        <f t="shared" si="0"/>
        <v>0</v>
      </c>
      <c r="F69" s="18"/>
      <c r="G69" s="17"/>
      <c r="H69" s="28"/>
      <c r="I69" s="17"/>
      <c r="J69" s="52"/>
      <c r="K69" s="25"/>
      <c r="L69" s="18"/>
      <c r="M69" s="17"/>
      <c r="N69" s="18"/>
      <c r="O69" s="17"/>
      <c r="P69" s="18"/>
      <c r="Q69" s="17"/>
      <c r="R69" s="18"/>
      <c r="S69" s="17"/>
      <c r="T69" s="18"/>
      <c r="U69" s="17"/>
      <c r="V69" s="18"/>
      <c r="W69" s="17"/>
      <c r="X69" s="18"/>
      <c r="Y69" s="18"/>
      <c r="Z69" s="18"/>
      <c r="AA69" s="7"/>
      <c r="AB69" s="7"/>
      <c r="AC69" s="7"/>
      <c r="AD69" s="7"/>
      <c r="AE69" s="7"/>
      <c r="AF69" s="7"/>
      <c r="AG69" s="7"/>
      <c r="AH69" s="7"/>
      <c r="AI69" s="7"/>
    </row>
    <row r="70" spans="1:45" x14ac:dyDescent="0.4">
      <c r="A70" s="69"/>
      <c r="B70" s="69"/>
      <c r="C70" s="69" t="s">
        <v>65</v>
      </c>
      <c r="D70" s="69"/>
      <c r="E70" s="3">
        <f t="shared" si="0"/>
        <v>0</v>
      </c>
      <c r="F70" s="18"/>
      <c r="G70" s="17"/>
      <c r="H70" s="28"/>
      <c r="I70" s="17"/>
      <c r="J70" s="52"/>
      <c r="K70" s="17"/>
      <c r="L70" s="18"/>
      <c r="M70" s="17"/>
      <c r="N70" s="18"/>
      <c r="O70" s="17"/>
      <c r="P70" s="18"/>
      <c r="Q70" s="17"/>
      <c r="R70" s="18"/>
      <c r="S70" s="17"/>
      <c r="T70" s="18"/>
      <c r="U70" s="17"/>
      <c r="V70" s="18"/>
      <c r="W70" s="17"/>
      <c r="X70" s="18"/>
      <c r="Y70" s="18"/>
      <c r="Z70" s="18"/>
      <c r="AA70" s="7"/>
      <c r="AB70" s="7"/>
      <c r="AC70" s="7"/>
      <c r="AD70" s="7"/>
      <c r="AE70" s="7"/>
      <c r="AF70" s="7"/>
      <c r="AG70" s="7"/>
      <c r="AH70" s="7"/>
      <c r="AI70" s="7"/>
    </row>
    <row r="71" spans="1:45" x14ac:dyDescent="0.4">
      <c r="A71" s="69"/>
      <c r="B71" s="69"/>
      <c r="C71" s="69"/>
      <c r="D71" s="69" t="s">
        <v>66</v>
      </c>
      <c r="E71" s="3">
        <f t="shared" ref="E71:E132" si="1">SUM(F71:Z71)</f>
        <v>0</v>
      </c>
      <c r="F71" s="18"/>
      <c r="G71" s="17"/>
      <c r="H71" s="28"/>
      <c r="I71" s="17"/>
      <c r="J71" s="52"/>
      <c r="K71" s="17"/>
      <c r="L71" s="18"/>
      <c r="M71" s="17"/>
      <c r="N71" s="18"/>
      <c r="O71" s="17"/>
      <c r="P71" s="18"/>
      <c r="Q71" s="17"/>
      <c r="R71" s="18"/>
      <c r="S71" s="17"/>
      <c r="T71" s="18"/>
      <c r="U71" s="17"/>
      <c r="V71" s="18"/>
      <c r="W71" s="17"/>
      <c r="X71" s="18"/>
      <c r="Y71" s="18"/>
      <c r="Z71" s="18"/>
      <c r="AA71" s="7"/>
      <c r="AB71" s="7"/>
      <c r="AC71" s="7"/>
      <c r="AD71" s="7"/>
      <c r="AE71" s="7"/>
      <c r="AF71" s="7"/>
      <c r="AG71" s="7"/>
      <c r="AH71" s="7"/>
      <c r="AI71" s="7"/>
    </row>
    <row r="72" spans="1:45" x14ac:dyDescent="0.4">
      <c r="A72" s="69" t="s">
        <v>67</v>
      </c>
      <c r="B72" s="69"/>
      <c r="C72" s="69"/>
      <c r="D72" s="69"/>
      <c r="E72" s="3">
        <f t="shared" si="1"/>
        <v>0</v>
      </c>
      <c r="F72" s="18"/>
      <c r="G72" s="17"/>
      <c r="H72" s="28"/>
      <c r="I72" s="25"/>
      <c r="J72" s="72"/>
      <c r="K72" s="17"/>
      <c r="L72" s="18"/>
      <c r="M72" s="19"/>
      <c r="N72" s="18"/>
      <c r="O72" s="19"/>
      <c r="P72" s="24"/>
      <c r="Q72" s="17"/>
      <c r="R72" s="18"/>
      <c r="S72" s="17"/>
      <c r="T72" s="18"/>
      <c r="U72" s="17"/>
      <c r="V72" s="18"/>
      <c r="W72" s="17"/>
      <c r="X72" s="18"/>
      <c r="Y72" s="18"/>
      <c r="Z72" s="18"/>
      <c r="AA72" s="7"/>
      <c r="AB72" s="7"/>
      <c r="AC72" s="7"/>
      <c r="AD72" s="7"/>
      <c r="AE72" s="7"/>
      <c r="AF72" s="7"/>
      <c r="AG72" s="7"/>
      <c r="AH72" s="7"/>
      <c r="AI72" s="7"/>
    </row>
    <row r="73" spans="1:45" x14ac:dyDescent="0.4">
      <c r="A73" s="69"/>
      <c r="B73" s="69" t="s">
        <v>68</v>
      </c>
      <c r="C73" s="69"/>
      <c r="D73" s="69"/>
      <c r="E73" s="3">
        <f t="shared" si="1"/>
        <v>0</v>
      </c>
      <c r="F73" s="31"/>
      <c r="G73" s="17"/>
      <c r="H73" s="28"/>
      <c r="I73" s="19"/>
      <c r="J73" s="52"/>
      <c r="K73" s="17"/>
      <c r="L73" s="28"/>
      <c r="M73" s="30"/>
      <c r="N73" s="30"/>
      <c r="O73" s="17"/>
      <c r="P73" s="18"/>
      <c r="Q73" s="17"/>
      <c r="R73" s="18"/>
      <c r="S73" s="17"/>
      <c r="T73" s="18"/>
      <c r="U73" s="17"/>
      <c r="V73" s="18"/>
      <c r="W73" s="17"/>
      <c r="X73" s="18"/>
      <c r="Y73" s="18"/>
      <c r="Z73" s="18"/>
      <c r="AA73" s="7"/>
      <c r="AB73" s="7"/>
      <c r="AC73" s="7"/>
      <c r="AD73" s="7"/>
      <c r="AE73" s="7"/>
      <c r="AF73" s="7"/>
      <c r="AG73" s="7"/>
      <c r="AH73" s="7"/>
      <c r="AI73" s="7"/>
    </row>
    <row r="74" spans="1:45" x14ac:dyDescent="0.4">
      <c r="A74" s="69"/>
      <c r="B74" s="69"/>
      <c r="C74" s="69" t="s">
        <v>69</v>
      </c>
      <c r="D74" s="69"/>
      <c r="E74" s="3">
        <f t="shared" si="1"/>
        <v>0</v>
      </c>
      <c r="F74" s="18"/>
      <c r="G74" s="17"/>
      <c r="H74" s="28"/>
      <c r="I74" s="17"/>
      <c r="J74" s="52"/>
      <c r="K74" s="17"/>
      <c r="L74" s="18"/>
      <c r="M74" s="17"/>
      <c r="N74" s="18"/>
      <c r="O74" s="17"/>
      <c r="P74" s="18"/>
      <c r="Q74" s="17"/>
      <c r="R74" s="18"/>
      <c r="S74" s="17"/>
      <c r="T74" s="18"/>
      <c r="U74" s="17"/>
      <c r="V74" s="18"/>
      <c r="W74" s="17"/>
      <c r="X74" s="18"/>
      <c r="Y74" s="18"/>
      <c r="Z74" s="18"/>
      <c r="AA74" s="7"/>
      <c r="AB74" s="7"/>
      <c r="AC74" s="7"/>
      <c r="AD74" s="7"/>
      <c r="AE74" s="7"/>
      <c r="AF74" s="7"/>
      <c r="AG74" s="7"/>
      <c r="AH74" s="7"/>
      <c r="AI74" s="7"/>
    </row>
    <row r="75" spans="1:45" x14ac:dyDescent="0.4">
      <c r="A75" s="69"/>
      <c r="B75" s="69"/>
      <c r="C75" s="69"/>
      <c r="D75" s="69" t="s">
        <v>70</v>
      </c>
      <c r="E75" s="3">
        <f>SUM(F75:Z75)</f>
        <v>41900</v>
      </c>
      <c r="F75" s="31" t="s">
        <v>450</v>
      </c>
      <c r="G75" s="17">
        <v>41900</v>
      </c>
      <c r="H75" s="28"/>
      <c r="J75" s="52"/>
      <c r="K75" s="17"/>
      <c r="L75" s="18"/>
      <c r="M75" s="17"/>
      <c r="N75" s="17"/>
      <c r="O75" s="18"/>
      <c r="Q75" s="17"/>
      <c r="R75" s="18"/>
      <c r="S75" s="17"/>
      <c r="T75" s="18"/>
      <c r="U75" s="17"/>
      <c r="V75" s="18"/>
      <c r="W75" s="17"/>
      <c r="X75" s="18"/>
      <c r="Y75" s="18"/>
      <c r="Z75" s="18"/>
      <c r="AA75" s="7"/>
      <c r="AB75" s="33"/>
      <c r="AC75" s="7"/>
      <c r="AD75" s="7"/>
      <c r="AE75" s="7"/>
      <c r="AF75" s="7"/>
      <c r="AG75" s="7"/>
      <c r="AH75" s="7"/>
      <c r="AI75" s="7"/>
    </row>
    <row r="76" spans="1:45" x14ac:dyDescent="0.4">
      <c r="A76" s="69"/>
      <c r="B76" s="69"/>
      <c r="C76" s="69" t="s">
        <v>71</v>
      </c>
      <c r="D76" s="69"/>
      <c r="E76" s="3">
        <f>SUM(F76:Z76)</f>
        <v>0</v>
      </c>
      <c r="F76" s="18"/>
      <c r="G76" s="17"/>
      <c r="H76" s="28"/>
      <c r="I76" s="17"/>
      <c r="J76" s="52"/>
      <c r="K76" s="17"/>
      <c r="L76" s="18"/>
      <c r="M76" s="17"/>
      <c r="N76" s="18"/>
      <c r="O76" s="18"/>
      <c r="P76" s="17"/>
      <c r="Q76" s="17"/>
      <c r="R76" s="18"/>
      <c r="S76" s="42"/>
      <c r="T76" s="18"/>
      <c r="U76" s="17"/>
      <c r="V76" s="18"/>
      <c r="W76" s="17"/>
      <c r="X76" s="18"/>
      <c r="Y76" s="18"/>
      <c r="Z76" s="18"/>
      <c r="AA76" s="7"/>
      <c r="AB76" s="7"/>
      <c r="AC76" s="7"/>
      <c r="AD76" s="7"/>
      <c r="AE76" s="7"/>
      <c r="AF76" s="7"/>
      <c r="AG76" s="7"/>
      <c r="AH76" s="7"/>
      <c r="AI76" s="7"/>
    </row>
    <row r="77" spans="1:45" s="7" customFormat="1" x14ac:dyDescent="0.4">
      <c r="A77" s="69"/>
      <c r="B77" s="69"/>
      <c r="C77" s="69" t="s">
        <v>72</v>
      </c>
      <c r="D77" s="69"/>
      <c r="E77" s="3">
        <f t="shared" si="1"/>
        <v>0</v>
      </c>
      <c r="F77" s="18"/>
      <c r="G77" s="17"/>
      <c r="H77" s="16"/>
      <c r="I77" s="17"/>
      <c r="J77" s="52"/>
      <c r="K77" s="17"/>
      <c r="L77" s="18"/>
      <c r="M77" s="17"/>
      <c r="N77" s="18"/>
      <c r="O77" s="17"/>
      <c r="P77" s="18"/>
      <c r="Q77" s="17"/>
      <c r="R77" s="18"/>
      <c r="S77" s="17"/>
      <c r="T77" s="18"/>
      <c r="U77" s="17"/>
      <c r="V77" s="18"/>
      <c r="W77" s="17"/>
      <c r="X77" s="18"/>
      <c r="Y77" s="18"/>
      <c r="Z77" s="18"/>
      <c r="AI77" s="35"/>
      <c r="AJ77" s="35"/>
      <c r="AK77" s="35"/>
      <c r="AL77" s="35"/>
      <c r="AM77" s="35"/>
      <c r="AN77" s="35"/>
      <c r="AO77" s="35"/>
      <c r="AP77" s="33"/>
      <c r="AQ77" s="36"/>
      <c r="AR77" s="33"/>
      <c r="AS77" s="36"/>
    </row>
    <row r="78" spans="1:45" x14ac:dyDescent="0.4">
      <c r="A78" s="69"/>
      <c r="B78" s="69"/>
      <c r="C78" s="69" t="s">
        <v>73</v>
      </c>
      <c r="D78" s="69"/>
      <c r="E78" s="3">
        <f t="shared" si="1"/>
        <v>16360</v>
      </c>
      <c r="F78" s="18" t="s">
        <v>440</v>
      </c>
      <c r="G78" s="17">
        <v>16360</v>
      </c>
      <c r="H78" s="28"/>
      <c r="I78" s="17"/>
      <c r="J78" s="52"/>
      <c r="K78" s="17"/>
      <c r="L78" s="18"/>
      <c r="M78" s="17"/>
      <c r="N78" s="18"/>
      <c r="O78" s="17"/>
      <c r="P78" s="18"/>
      <c r="Q78" s="17"/>
      <c r="R78" s="18"/>
      <c r="S78" s="17"/>
      <c r="T78" s="18"/>
      <c r="U78" s="17"/>
      <c r="V78" s="18"/>
      <c r="W78" s="17"/>
      <c r="X78" s="18"/>
      <c r="Y78" s="18"/>
      <c r="Z78" s="18"/>
      <c r="AA78" s="7"/>
      <c r="AB78" s="7"/>
      <c r="AC78" s="7"/>
      <c r="AD78" s="7"/>
      <c r="AE78" s="7"/>
      <c r="AF78" s="7"/>
      <c r="AG78" s="7"/>
      <c r="AH78" s="7"/>
      <c r="AI78" s="35"/>
      <c r="AJ78" s="34"/>
      <c r="AK78" s="34"/>
      <c r="AL78" s="34"/>
      <c r="AM78" s="34"/>
      <c r="AN78" s="34"/>
      <c r="AO78" s="34"/>
      <c r="AP78" s="37"/>
      <c r="AQ78" s="34"/>
      <c r="AR78" s="34"/>
      <c r="AS78" s="34"/>
    </row>
    <row r="79" spans="1:45" x14ac:dyDescent="0.4">
      <c r="A79" s="69"/>
      <c r="B79" s="69" t="s">
        <v>74</v>
      </c>
      <c r="C79" s="69"/>
      <c r="D79" s="69"/>
      <c r="E79" s="3">
        <f t="shared" si="1"/>
        <v>0</v>
      </c>
      <c r="F79" s="18"/>
      <c r="G79" s="17"/>
      <c r="H79" s="28"/>
      <c r="I79" s="17"/>
      <c r="J79" s="52"/>
      <c r="K79" s="17"/>
      <c r="L79" s="18"/>
      <c r="M79" s="17"/>
      <c r="N79" s="18"/>
      <c r="O79" s="17"/>
      <c r="P79" s="18"/>
      <c r="Q79" s="17"/>
      <c r="R79" s="18"/>
      <c r="S79" s="17"/>
      <c r="T79" s="18"/>
      <c r="U79" s="17"/>
      <c r="V79" s="18"/>
      <c r="W79" s="17"/>
      <c r="X79" s="18"/>
      <c r="Y79" s="18"/>
      <c r="Z79" s="18"/>
      <c r="AA79" s="7"/>
      <c r="AB79" s="7"/>
      <c r="AC79" s="7"/>
      <c r="AD79" s="7"/>
      <c r="AE79" s="7"/>
      <c r="AF79" s="7"/>
      <c r="AG79" s="7"/>
      <c r="AH79" s="7"/>
      <c r="AI79" s="7"/>
    </row>
    <row r="80" spans="1:45" s="7" customFormat="1" x14ac:dyDescent="0.4">
      <c r="A80" s="2"/>
      <c r="B80" s="2"/>
      <c r="C80" s="2" t="s">
        <v>111</v>
      </c>
      <c r="D80" s="2"/>
      <c r="E80" s="3">
        <f>SUM(F80:Z80)</f>
        <v>121500</v>
      </c>
      <c r="F80" s="18" t="s">
        <v>441</v>
      </c>
      <c r="G80" s="17">
        <v>46500</v>
      </c>
      <c r="H80" s="18" t="s">
        <v>446</v>
      </c>
      <c r="I80" s="17">
        <v>58100</v>
      </c>
      <c r="J80" s="52" t="s">
        <v>468</v>
      </c>
      <c r="K80" s="17">
        <v>16900</v>
      </c>
      <c r="L80" s="18"/>
      <c r="M80" s="17"/>
      <c r="N80" s="18"/>
      <c r="O80" s="17"/>
      <c r="P80" s="18"/>
      <c r="Q80" s="18"/>
      <c r="R80" s="18"/>
      <c r="S80" s="16"/>
      <c r="T80" s="16"/>
      <c r="U80" s="18"/>
      <c r="V80" s="16"/>
      <c r="W80" s="16"/>
      <c r="X80" s="16"/>
    </row>
    <row r="81" spans="1:35" x14ac:dyDescent="0.4">
      <c r="A81" s="69"/>
      <c r="B81" s="69"/>
      <c r="C81" s="69" t="s">
        <v>75</v>
      </c>
      <c r="D81" s="69"/>
      <c r="E81" s="3">
        <f t="shared" si="1"/>
        <v>0</v>
      </c>
      <c r="F81" s="18"/>
      <c r="G81" s="17"/>
      <c r="H81" s="28"/>
      <c r="I81" s="17"/>
      <c r="J81" s="52"/>
      <c r="K81" s="17"/>
      <c r="L81" s="18"/>
      <c r="M81" s="17"/>
      <c r="N81" s="18"/>
      <c r="O81" s="17"/>
      <c r="P81" s="18"/>
      <c r="Q81" s="17"/>
      <c r="R81" s="18"/>
      <c r="S81" s="17"/>
      <c r="T81" s="18"/>
      <c r="U81" s="17"/>
      <c r="V81" s="18"/>
      <c r="W81" s="17"/>
      <c r="X81" s="18"/>
      <c r="Y81" s="18"/>
      <c r="Z81" s="18"/>
      <c r="AA81" s="7"/>
      <c r="AB81" s="7"/>
      <c r="AC81" s="7"/>
      <c r="AD81" s="7"/>
      <c r="AE81" s="7"/>
      <c r="AF81" s="7"/>
      <c r="AG81" s="7"/>
      <c r="AH81" s="7"/>
      <c r="AI81" s="7"/>
    </row>
    <row r="82" spans="1:35" x14ac:dyDescent="0.4">
      <c r="A82" s="69" t="s">
        <v>76</v>
      </c>
      <c r="B82" s="69"/>
      <c r="C82" s="69"/>
      <c r="D82" s="69"/>
      <c r="E82" s="3">
        <f t="shared" si="1"/>
        <v>0</v>
      </c>
      <c r="F82" s="31"/>
      <c r="G82" s="17"/>
      <c r="H82" s="28"/>
      <c r="I82" s="17"/>
      <c r="J82" s="52"/>
      <c r="K82" s="17"/>
      <c r="L82" s="18"/>
      <c r="M82" s="17"/>
      <c r="N82" s="18"/>
      <c r="O82" s="17"/>
      <c r="P82" s="18"/>
      <c r="Q82" s="17"/>
      <c r="R82" s="18"/>
      <c r="S82" s="17"/>
      <c r="T82" s="18"/>
      <c r="U82" s="17"/>
      <c r="V82" s="18"/>
      <c r="W82" s="17"/>
      <c r="X82" s="18"/>
      <c r="Y82" s="18"/>
      <c r="Z82" s="18"/>
      <c r="AA82" s="7"/>
      <c r="AB82" s="7"/>
      <c r="AC82" s="7"/>
      <c r="AD82" s="7"/>
      <c r="AE82" s="7"/>
      <c r="AF82" s="7"/>
      <c r="AG82" s="7"/>
      <c r="AH82" s="7"/>
      <c r="AI82" s="7"/>
    </row>
    <row r="83" spans="1:35" x14ac:dyDescent="0.4">
      <c r="A83" s="69"/>
      <c r="B83" s="69" t="s">
        <v>77</v>
      </c>
      <c r="C83" s="69"/>
      <c r="D83" s="69"/>
      <c r="E83" s="3">
        <f t="shared" si="1"/>
        <v>0</v>
      </c>
      <c r="F83" s="31"/>
      <c r="G83" s="17"/>
      <c r="H83" s="28"/>
      <c r="I83" s="17"/>
      <c r="J83" s="52"/>
      <c r="K83" s="17"/>
      <c r="L83" s="18"/>
      <c r="M83" s="17"/>
      <c r="N83" s="18"/>
      <c r="O83" s="17"/>
      <c r="P83" s="18"/>
      <c r="Q83" s="17"/>
      <c r="R83" s="18"/>
      <c r="S83" s="17"/>
      <c r="T83" s="18"/>
      <c r="U83" s="17"/>
      <c r="V83" s="18"/>
      <c r="W83" s="17"/>
      <c r="X83" s="18"/>
      <c r="Y83" s="18"/>
      <c r="Z83" s="18"/>
      <c r="AA83" s="7"/>
      <c r="AB83" s="7"/>
      <c r="AC83" s="7"/>
      <c r="AD83" s="7"/>
      <c r="AE83" s="7"/>
      <c r="AF83" s="7"/>
      <c r="AG83" s="7"/>
      <c r="AH83" s="7"/>
      <c r="AI83" s="7"/>
    </row>
    <row r="84" spans="1:35" x14ac:dyDescent="0.4">
      <c r="A84" s="69"/>
      <c r="B84" s="69"/>
      <c r="C84" s="69" t="s">
        <v>78</v>
      </c>
      <c r="D84" s="69"/>
      <c r="E84" s="3">
        <f t="shared" si="1"/>
        <v>0</v>
      </c>
      <c r="F84" s="31"/>
      <c r="G84" s="17"/>
      <c r="H84" s="28"/>
      <c r="I84" s="17"/>
      <c r="J84" s="52"/>
      <c r="K84" s="17"/>
      <c r="L84" s="18"/>
      <c r="M84" s="17"/>
      <c r="N84" s="18"/>
      <c r="O84" s="17"/>
      <c r="P84" s="18"/>
      <c r="Q84" s="17"/>
      <c r="R84" s="18"/>
      <c r="S84" s="17"/>
      <c r="T84" s="18"/>
      <c r="U84" s="17"/>
      <c r="V84" s="18"/>
      <c r="W84" s="17"/>
      <c r="X84" s="18"/>
      <c r="Y84" s="18"/>
      <c r="Z84" s="18"/>
      <c r="AA84" s="7"/>
      <c r="AB84" s="7"/>
      <c r="AC84" s="7"/>
      <c r="AD84" s="7"/>
      <c r="AE84" s="7"/>
      <c r="AF84" s="7"/>
      <c r="AG84" s="7"/>
      <c r="AH84" s="7"/>
      <c r="AI84" s="7"/>
    </row>
    <row r="85" spans="1:35" x14ac:dyDescent="0.4">
      <c r="A85" s="69"/>
      <c r="B85" s="69"/>
      <c r="C85" s="69"/>
      <c r="D85" s="69" t="s">
        <v>0</v>
      </c>
      <c r="E85" s="3">
        <f t="shared" si="1"/>
        <v>151000</v>
      </c>
      <c r="F85" s="31" t="s">
        <v>132</v>
      </c>
      <c r="G85" s="17">
        <v>151000</v>
      </c>
      <c r="H85" s="28"/>
      <c r="I85" s="19"/>
      <c r="J85" s="52"/>
      <c r="K85" s="17"/>
      <c r="L85" s="18"/>
      <c r="M85" s="18"/>
      <c r="N85" s="17"/>
      <c r="O85" s="17"/>
      <c r="P85" s="18"/>
      <c r="Q85" s="17"/>
      <c r="R85" s="18"/>
      <c r="S85" s="17"/>
      <c r="T85" s="18"/>
      <c r="U85" s="17"/>
      <c r="V85" s="18"/>
      <c r="W85" s="17"/>
      <c r="X85" s="18"/>
      <c r="Y85" s="18"/>
      <c r="Z85" s="18"/>
      <c r="AA85" s="7"/>
      <c r="AB85" s="7"/>
      <c r="AC85" s="7"/>
      <c r="AD85" s="7"/>
      <c r="AE85" s="7"/>
      <c r="AF85" s="7"/>
      <c r="AG85" s="7"/>
      <c r="AH85" s="7"/>
      <c r="AI85" s="7"/>
    </row>
    <row r="86" spans="1:35" x14ac:dyDescent="0.4">
      <c r="A86" s="69"/>
      <c r="B86" s="69"/>
      <c r="C86" s="69"/>
      <c r="D86" s="69" t="s">
        <v>1</v>
      </c>
      <c r="E86" s="3">
        <f t="shared" si="1"/>
        <v>75420</v>
      </c>
      <c r="F86" s="31" t="s">
        <v>133</v>
      </c>
      <c r="G86" s="17">
        <v>75420</v>
      </c>
      <c r="H86" s="28"/>
      <c r="I86" s="17"/>
      <c r="J86" s="52"/>
      <c r="K86" s="17"/>
      <c r="L86" s="18"/>
      <c r="M86" s="17"/>
      <c r="N86" s="18"/>
      <c r="O86" s="17"/>
      <c r="P86" s="18"/>
      <c r="Q86" s="17"/>
      <c r="R86" s="18"/>
      <c r="S86" s="17"/>
      <c r="T86" s="18"/>
      <c r="U86" s="17"/>
      <c r="V86" s="18"/>
      <c r="W86" s="17"/>
      <c r="X86" s="18"/>
      <c r="Y86" s="18"/>
      <c r="Z86" s="18"/>
      <c r="AA86" s="7"/>
      <c r="AB86" s="7"/>
      <c r="AC86" s="7"/>
      <c r="AD86" s="7"/>
      <c r="AE86" s="7"/>
      <c r="AF86" s="7"/>
      <c r="AG86" s="7"/>
      <c r="AH86" s="7"/>
      <c r="AI86" s="7"/>
    </row>
    <row r="87" spans="1:35" x14ac:dyDescent="0.4">
      <c r="A87" s="69"/>
      <c r="B87" s="69"/>
      <c r="C87" s="69"/>
      <c r="D87" s="69" t="s">
        <v>141</v>
      </c>
      <c r="E87" s="3">
        <f>SUM(F87:Z87)</f>
        <v>389020</v>
      </c>
      <c r="F87" s="31" t="s">
        <v>439</v>
      </c>
      <c r="G87" s="17">
        <v>41000</v>
      </c>
      <c r="H87" s="28" t="s">
        <v>447</v>
      </c>
      <c r="I87" s="17">
        <v>81000</v>
      </c>
      <c r="J87" s="52" t="s">
        <v>462</v>
      </c>
      <c r="K87" s="17">
        <v>260000</v>
      </c>
      <c r="L87" s="18" t="s">
        <v>438</v>
      </c>
      <c r="M87" s="17">
        <v>7020</v>
      </c>
      <c r="N87" s="18"/>
      <c r="O87" s="17"/>
      <c r="P87" s="18"/>
      <c r="Q87" s="17"/>
      <c r="R87" s="18"/>
      <c r="S87" s="17"/>
      <c r="T87" s="18"/>
      <c r="U87" s="17"/>
      <c r="V87" s="18"/>
      <c r="W87" s="17"/>
      <c r="X87" s="18"/>
      <c r="Y87" s="18"/>
      <c r="Z87" s="18"/>
      <c r="AA87" s="58"/>
      <c r="AB87" s="35"/>
      <c r="AC87" s="7"/>
      <c r="AD87" s="7"/>
      <c r="AE87" s="7"/>
      <c r="AF87" s="7"/>
      <c r="AG87" s="7"/>
      <c r="AH87" s="7"/>
      <c r="AI87" s="7"/>
    </row>
    <row r="88" spans="1:35" x14ac:dyDescent="0.4">
      <c r="A88" s="69"/>
      <c r="B88" s="69"/>
      <c r="C88" s="69"/>
      <c r="D88" s="69" t="s">
        <v>142</v>
      </c>
      <c r="E88" s="3">
        <f>SUM(F88:Z88)</f>
        <v>221630</v>
      </c>
      <c r="F88" s="31" t="s">
        <v>130</v>
      </c>
      <c r="G88" s="17">
        <v>46440</v>
      </c>
      <c r="H88" s="17">
        <v>26910</v>
      </c>
      <c r="I88" s="28" t="s">
        <v>131</v>
      </c>
      <c r="J88" s="17">
        <v>33400</v>
      </c>
      <c r="K88" s="52" t="s">
        <v>461</v>
      </c>
      <c r="L88" s="17">
        <v>100800</v>
      </c>
      <c r="M88" s="18" t="s">
        <v>136</v>
      </c>
      <c r="N88" s="17">
        <v>10080</v>
      </c>
      <c r="O88" s="18" t="s">
        <v>139</v>
      </c>
      <c r="P88" s="38"/>
      <c r="Q88" s="18" t="s">
        <v>155</v>
      </c>
      <c r="R88" s="17"/>
      <c r="S88" s="18" t="s">
        <v>156</v>
      </c>
      <c r="T88" s="17"/>
      <c r="U88" s="18" t="s">
        <v>465</v>
      </c>
      <c r="V88" s="18">
        <v>4000</v>
      </c>
      <c r="W88" s="17"/>
      <c r="Y88" s="18"/>
      <c r="Z88" s="18"/>
      <c r="AA88" s="7"/>
      <c r="AB88" s="7"/>
      <c r="AC88" s="7"/>
      <c r="AD88" s="7"/>
      <c r="AE88" s="7"/>
      <c r="AF88" s="7"/>
      <c r="AG88" s="7"/>
      <c r="AH88" s="7"/>
      <c r="AI88" s="7"/>
    </row>
    <row r="89" spans="1:35" x14ac:dyDescent="0.4">
      <c r="A89" s="69"/>
      <c r="B89" s="69"/>
      <c r="C89" s="69"/>
      <c r="D89" s="69" t="s">
        <v>79</v>
      </c>
      <c r="E89" s="3">
        <f t="shared" si="1"/>
        <v>0</v>
      </c>
      <c r="F89" s="20"/>
      <c r="G89" s="17"/>
      <c r="H89" s="28"/>
      <c r="I89" s="17"/>
      <c r="J89" s="52"/>
      <c r="K89" s="17"/>
      <c r="L89" s="18"/>
      <c r="M89" s="17"/>
      <c r="N89" s="18"/>
      <c r="O89" s="17"/>
      <c r="P89" s="18"/>
      <c r="Q89" s="17"/>
      <c r="R89" s="18"/>
      <c r="S89" s="17"/>
      <c r="T89" s="18"/>
      <c r="U89" s="17"/>
      <c r="V89" s="18"/>
      <c r="W89" s="17"/>
      <c r="X89" s="18"/>
      <c r="Y89" s="18"/>
      <c r="Z89" s="18"/>
      <c r="AA89" s="7"/>
      <c r="AB89" s="7"/>
      <c r="AC89" s="7"/>
      <c r="AD89" s="7"/>
      <c r="AE89" s="7"/>
      <c r="AF89" s="7"/>
      <c r="AG89" s="7"/>
      <c r="AH89" s="7"/>
      <c r="AI89" s="7"/>
    </row>
    <row r="90" spans="1:35" x14ac:dyDescent="0.4">
      <c r="A90" s="69"/>
      <c r="B90" s="69"/>
      <c r="C90" s="69"/>
      <c r="D90" s="69" t="s">
        <v>112</v>
      </c>
      <c r="E90" s="3">
        <f t="shared" si="1"/>
        <v>1770000</v>
      </c>
      <c r="F90" s="18" t="s">
        <v>157</v>
      </c>
      <c r="G90" s="17">
        <v>1770000</v>
      </c>
      <c r="H90" s="28"/>
      <c r="I90" s="17"/>
      <c r="J90" s="73"/>
      <c r="K90" s="17"/>
      <c r="L90" s="18"/>
      <c r="M90" s="17"/>
      <c r="N90" s="18"/>
      <c r="O90" s="17"/>
      <c r="P90" s="18"/>
      <c r="Q90" s="17"/>
      <c r="R90" s="18"/>
      <c r="S90" s="17"/>
      <c r="T90" s="18"/>
      <c r="U90" s="17"/>
      <c r="V90" s="18"/>
      <c r="W90" s="17"/>
      <c r="X90" s="18"/>
      <c r="Y90" s="18"/>
      <c r="Z90" s="18"/>
      <c r="AA90" s="7"/>
      <c r="AB90" s="7"/>
      <c r="AC90" s="7"/>
      <c r="AD90" s="7"/>
      <c r="AE90" s="7"/>
      <c r="AF90" s="7"/>
      <c r="AG90" s="7"/>
      <c r="AH90" s="7"/>
      <c r="AI90" s="7"/>
    </row>
    <row r="91" spans="1:35" x14ac:dyDescent="0.4">
      <c r="A91" s="69"/>
      <c r="B91" s="69"/>
      <c r="C91" s="69" t="s">
        <v>80</v>
      </c>
      <c r="D91" s="69"/>
      <c r="E91" s="3">
        <f>SUM(F91:Z91)</f>
        <v>0</v>
      </c>
      <c r="F91" s="18" t="s">
        <v>138</v>
      </c>
      <c r="G91" s="17"/>
      <c r="H91" s="28"/>
      <c r="I91" s="28"/>
      <c r="J91" s="52"/>
      <c r="K91" s="17"/>
      <c r="L91" s="18"/>
      <c r="M91" s="17"/>
      <c r="N91" s="18"/>
      <c r="O91" s="17"/>
      <c r="P91" s="18"/>
      <c r="Q91" s="17"/>
      <c r="R91" s="18"/>
      <c r="S91" s="17"/>
      <c r="T91" s="18"/>
      <c r="U91" s="17"/>
      <c r="V91" s="18"/>
      <c r="W91" s="17"/>
      <c r="X91" s="18"/>
      <c r="Y91" s="18"/>
      <c r="Z91" s="18"/>
      <c r="AA91" s="7"/>
      <c r="AB91" s="7"/>
      <c r="AC91" s="7"/>
      <c r="AD91" s="7"/>
      <c r="AE91" s="7"/>
      <c r="AF91" s="7"/>
      <c r="AG91" s="7"/>
      <c r="AH91" s="7"/>
      <c r="AI91" s="7"/>
    </row>
    <row r="92" spans="1:35" x14ac:dyDescent="0.4">
      <c r="A92" s="69"/>
      <c r="B92" s="69"/>
      <c r="C92" s="69" t="s">
        <v>81</v>
      </c>
      <c r="D92" s="69"/>
      <c r="E92" s="3">
        <f t="shared" si="1"/>
        <v>0</v>
      </c>
      <c r="F92" s="18"/>
      <c r="G92" s="17"/>
      <c r="H92" s="28"/>
      <c r="I92" s="17"/>
      <c r="J92" s="52"/>
      <c r="K92" s="17"/>
      <c r="L92" s="18"/>
      <c r="M92" s="17"/>
      <c r="N92" s="18"/>
      <c r="O92" s="17"/>
      <c r="P92" s="18"/>
      <c r="Q92" s="17"/>
      <c r="R92" s="18"/>
      <c r="S92" s="17"/>
      <c r="T92" s="18"/>
      <c r="U92" s="17"/>
      <c r="V92" s="18"/>
      <c r="W92" s="17"/>
      <c r="X92" s="18"/>
      <c r="Y92" s="18"/>
      <c r="Z92" s="18"/>
      <c r="AA92" s="7"/>
      <c r="AB92" s="7"/>
      <c r="AC92" s="7"/>
      <c r="AD92" s="7"/>
      <c r="AE92" s="7"/>
      <c r="AF92" s="7"/>
      <c r="AG92" s="7"/>
      <c r="AH92" s="7"/>
      <c r="AI92" s="7"/>
    </row>
    <row r="93" spans="1:35" x14ac:dyDescent="0.4">
      <c r="A93" s="69"/>
      <c r="B93" s="69"/>
      <c r="C93" s="69"/>
      <c r="D93" s="69" t="s">
        <v>70</v>
      </c>
      <c r="E93" s="3">
        <f t="shared" si="1"/>
        <v>0</v>
      </c>
      <c r="F93" s="18"/>
      <c r="G93" s="17"/>
      <c r="H93" s="28"/>
      <c r="I93" s="17"/>
      <c r="J93" s="52"/>
      <c r="K93" s="17"/>
      <c r="L93" s="18"/>
      <c r="M93" s="17"/>
      <c r="N93" s="18"/>
      <c r="O93" s="17"/>
      <c r="P93" s="18"/>
      <c r="Q93" s="17"/>
      <c r="R93" s="18"/>
      <c r="S93" s="17"/>
      <c r="T93" s="18"/>
      <c r="U93" s="17"/>
      <c r="V93" s="18"/>
      <c r="W93" s="17"/>
      <c r="X93" s="18"/>
      <c r="Y93" s="18"/>
      <c r="Z93" s="18"/>
      <c r="AA93" s="7"/>
      <c r="AB93" s="7"/>
      <c r="AC93" s="7"/>
      <c r="AD93" s="7"/>
      <c r="AE93" s="7"/>
      <c r="AF93" s="7"/>
      <c r="AG93" s="7"/>
      <c r="AH93" s="7"/>
      <c r="AI93" s="7"/>
    </row>
    <row r="94" spans="1:35" x14ac:dyDescent="0.4">
      <c r="A94" s="69"/>
      <c r="B94" s="69"/>
      <c r="C94" s="69"/>
      <c r="D94" s="69" t="s">
        <v>82</v>
      </c>
      <c r="E94" s="3">
        <f t="shared" si="1"/>
        <v>0</v>
      </c>
      <c r="F94" s="18"/>
      <c r="G94" s="17"/>
      <c r="H94" s="28"/>
      <c r="I94" s="17"/>
      <c r="J94" s="52"/>
      <c r="K94" s="17"/>
      <c r="L94" s="18"/>
      <c r="M94" s="17"/>
      <c r="N94" s="18"/>
      <c r="O94" s="17"/>
      <c r="P94" s="18"/>
      <c r="Q94" s="17"/>
      <c r="R94" s="18"/>
      <c r="S94" s="17"/>
      <c r="T94" s="18"/>
      <c r="U94" s="17"/>
      <c r="V94" s="18"/>
      <c r="W94" s="17"/>
      <c r="X94" s="18"/>
      <c r="Y94" s="18"/>
      <c r="Z94" s="18"/>
      <c r="AA94" s="7"/>
      <c r="AB94" s="7"/>
      <c r="AC94" s="7"/>
      <c r="AD94" s="7"/>
      <c r="AE94" s="7"/>
      <c r="AF94" s="7"/>
      <c r="AG94" s="7"/>
      <c r="AH94" s="7"/>
      <c r="AI94" s="7"/>
    </row>
    <row r="95" spans="1:35" x14ac:dyDescent="0.4">
      <c r="A95" s="69"/>
      <c r="B95" s="69"/>
      <c r="C95" s="69"/>
      <c r="D95" s="69" t="s">
        <v>187</v>
      </c>
      <c r="E95" s="3">
        <f t="shared" si="1"/>
        <v>0</v>
      </c>
      <c r="F95" s="18"/>
      <c r="G95" s="17"/>
      <c r="H95" s="28"/>
      <c r="I95" s="17"/>
      <c r="J95" s="52"/>
      <c r="K95" s="17"/>
      <c r="L95" s="18"/>
      <c r="M95" s="17"/>
      <c r="N95" s="18"/>
      <c r="O95" s="17"/>
      <c r="P95" s="18"/>
      <c r="Q95" s="17"/>
      <c r="R95" s="18"/>
      <c r="S95" s="17"/>
      <c r="T95" s="18"/>
      <c r="U95" s="17"/>
      <c r="V95" s="18"/>
      <c r="W95" s="17"/>
      <c r="X95" s="18"/>
      <c r="Y95" s="18"/>
      <c r="Z95" s="18"/>
      <c r="AA95" s="7"/>
      <c r="AB95" s="7"/>
      <c r="AC95" s="7"/>
      <c r="AD95" s="7"/>
      <c r="AE95" s="7"/>
      <c r="AF95" s="7"/>
      <c r="AG95" s="7"/>
      <c r="AH95" s="7"/>
      <c r="AI95" s="7"/>
    </row>
    <row r="96" spans="1:35" x14ac:dyDescent="0.4">
      <c r="A96" s="69"/>
      <c r="B96" s="69" t="s">
        <v>83</v>
      </c>
      <c r="C96" s="69"/>
      <c r="D96" s="69"/>
      <c r="E96" s="3">
        <f t="shared" si="1"/>
        <v>0</v>
      </c>
      <c r="F96" s="31"/>
      <c r="G96" s="17"/>
      <c r="H96" s="28"/>
      <c r="I96" s="17"/>
      <c r="J96" s="52"/>
      <c r="K96" s="17"/>
      <c r="L96" s="18"/>
      <c r="M96" s="17"/>
      <c r="N96" s="18"/>
      <c r="O96" s="17"/>
      <c r="P96" s="18"/>
      <c r="Q96" s="17"/>
      <c r="R96" s="18"/>
      <c r="S96" s="17"/>
      <c r="T96" s="18"/>
      <c r="U96" s="17"/>
      <c r="V96" s="18"/>
      <c r="W96" s="17"/>
      <c r="X96" s="18"/>
      <c r="Y96" s="18"/>
      <c r="Z96" s="18"/>
      <c r="AA96" s="7"/>
      <c r="AB96" s="7"/>
      <c r="AC96" s="7"/>
      <c r="AD96" s="7"/>
      <c r="AE96" s="7"/>
      <c r="AF96" s="7"/>
      <c r="AG96" s="7"/>
      <c r="AH96" s="7"/>
      <c r="AI96" s="7"/>
    </row>
    <row r="97" spans="1:35" x14ac:dyDescent="0.4">
      <c r="A97" s="69"/>
      <c r="B97" s="69"/>
      <c r="C97" s="69" t="s">
        <v>84</v>
      </c>
      <c r="D97" s="69"/>
      <c r="E97" s="3">
        <f t="shared" si="1"/>
        <v>0</v>
      </c>
      <c r="F97" s="18"/>
      <c r="G97" s="17"/>
      <c r="H97" s="28"/>
      <c r="I97" s="17"/>
      <c r="J97" s="52"/>
      <c r="K97" s="17"/>
      <c r="L97" s="18"/>
      <c r="M97" s="17"/>
      <c r="N97" s="18"/>
      <c r="O97" s="17"/>
      <c r="P97" s="18"/>
      <c r="Q97" s="17"/>
      <c r="R97" s="18"/>
      <c r="S97" s="17"/>
      <c r="T97" s="18"/>
      <c r="U97" s="17"/>
      <c r="V97" s="18"/>
      <c r="W97" s="17"/>
      <c r="X97" s="18"/>
      <c r="Y97" s="18"/>
      <c r="Z97" s="18"/>
      <c r="AA97" s="7"/>
      <c r="AB97" s="7"/>
      <c r="AC97" s="7"/>
      <c r="AD97" s="7"/>
      <c r="AE97" s="7"/>
      <c r="AF97" s="7"/>
      <c r="AG97" s="7"/>
      <c r="AH97" s="7"/>
      <c r="AI97" s="7"/>
    </row>
    <row r="98" spans="1:35" x14ac:dyDescent="0.4">
      <c r="A98" s="69"/>
      <c r="B98" s="69"/>
      <c r="C98" s="69"/>
      <c r="D98" s="69" t="s">
        <v>86</v>
      </c>
      <c r="E98" s="3">
        <f>SUM(F98:Z98)</f>
        <v>193000</v>
      </c>
      <c r="F98" s="18" t="s">
        <v>443</v>
      </c>
      <c r="G98" s="17">
        <v>100000</v>
      </c>
      <c r="H98" s="18" t="s">
        <v>444</v>
      </c>
      <c r="I98" s="28">
        <v>93000</v>
      </c>
      <c r="J98" s="63"/>
      <c r="K98" s="17"/>
      <c r="L98" s="18"/>
      <c r="M98" s="17"/>
      <c r="N98" s="18"/>
      <c r="O98" s="17"/>
      <c r="P98" s="18"/>
      <c r="Q98" s="17"/>
      <c r="R98" s="18"/>
      <c r="S98" s="17"/>
      <c r="T98" s="18"/>
      <c r="U98" s="17"/>
      <c r="V98" s="18"/>
      <c r="W98" s="17"/>
      <c r="X98" s="18"/>
      <c r="Y98" s="18"/>
      <c r="Z98" s="18"/>
      <c r="AA98" s="7"/>
      <c r="AB98" s="7"/>
      <c r="AC98" s="7"/>
      <c r="AD98" s="7"/>
      <c r="AE98" s="7"/>
      <c r="AF98" s="7"/>
      <c r="AG98" s="7"/>
      <c r="AH98" s="7"/>
      <c r="AI98" s="7"/>
    </row>
    <row r="99" spans="1:35" x14ac:dyDescent="0.4">
      <c r="A99" s="69"/>
      <c r="B99" s="69"/>
      <c r="C99" s="69" t="s">
        <v>85</v>
      </c>
      <c r="D99" s="69"/>
      <c r="E99" s="3">
        <f t="shared" si="1"/>
        <v>0</v>
      </c>
      <c r="F99" s="18"/>
      <c r="G99" s="17"/>
      <c r="H99" s="28"/>
      <c r="I99" s="17"/>
      <c r="J99" s="52"/>
      <c r="K99" s="17"/>
      <c r="L99" s="18"/>
      <c r="M99" s="17"/>
      <c r="N99" s="18"/>
      <c r="O99" s="17"/>
      <c r="P99" s="18"/>
      <c r="Q99" s="17"/>
      <c r="R99" s="18"/>
      <c r="S99" s="17"/>
      <c r="T99" s="18"/>
      <c r="U99" s="17"/>
      <c r="V99" s="18"/>
      <c r="W99" s="17"/>
      <c r="X99" s="18"/>
      <c r="Y99" s="18"/>
      <c r="Z99" s="18"/>
      <c r="AA99" s="7"/>
      <c r="AB99" s="7"/>
      <c r="AC99" s="7"/>
      <c r="AD99" s="7"/>
      <c r="AE99" s="7"/>
      <c r="AF99" s="7"/>
      <c r="AG99" s="7"/>
      <c r="AH99" s="7"/>
      <c r="AI99" s="7"/>
    </row>
    <row r="100" spans="1:35" x14ac:dyDescent="0.4">
      <c r="A100" s="69"/>
      <c r="B100" s="69"/>
      <c r="C100" s="69"/>
      <c r="D100" s="69" t="s">
        <v>113</v>
      </c>
      <c r="E100" s="3">
        <f>SUM(F100:Z100)</f>
        <v>0</v>
      </c>
      <c r="F100" s="18"/>
      <c r="G100" s="17"/>
      <c r="H100" s="28"/>
      <c r="I100" s="17"/>
      <c r="J100" s="52"/>
      <c r="K100" s="17"/>
      <c r="L100" s="18"/>
      <c r="M100" s="17"/>
      <c r="N100" s="18"/>
      <c r="O100" s="17"/>
      <c r="P100" s="18"/>
      <c r="Q100" s="17"/>
      <c r="R100" s="18"/>
      <c r="S100" s="17"/>
      <c r="T100" s="18"/>
      <c r="U100" s="17"/>
      <c r="V100" s="18"/>
      <c r="W100" s="17"/>
      <c r="X100" s="18"/>
      <c r="Y100" s="18"/>
      <c r="Z100" s="18"/>
      <c r="AA100" s="7"/>
      <c r="AB100" s="7"/>
      <c r="AC100" s="7"/>
      <c r="AD100" s="7"/>
      <c r="AE100" s="7"/>
      <c r="AF100" s="7"/>
      <c r="AG100" s="7"/>
      <c r="AH100" s="7"/>
      <c r="AI100" s="7"/>
    </row>
    <row r="101" spans="1:35" x14ac:dyDescent="0.4">
      <c r="A101" s="69"/>
      <c r="B101" s="69"/>
      <c r="C101" s="69" t="s">
        <v>188</v>
      </c>
      <c r="D101" s="69"/>
      <c r="E101" s="3">
        <f t="shared" si="1"/>
        <v>0</v>
      </c>
      <c r="F101" s="18"/>
      <c r="G101" s="17"/>
      <c r="H101" s="28"/>
      <c r="I101" s="17"/>
      <c r="J101" s="52"/>
      <c r="K101" s="17"/>
      <c r="L101" s="18"/>
      <c r="M101" s="17"/>
      <c r="N101" s="18"/>
      <c r="O101" s="17"/>
      <c r="P101" s="18"/>
      <c r="Q101" s="17"/>
      <c r="R101" s="18"/>
      <c r="S101" s="17"/>
      <c r="T101" s="18"/>
      <c r="U101" s="17"/>
      <c r="V101" s="18"/>
      <c r="W101" s="17"/>
      <c r="X101" s="18"/>
      <c r="Y101" s="18"/>
      <c r="Z101" s="18"/>
      <c r="AA101" s="7"/>
      <c r="AB101" s="7"/>
      <c r="AC101" s="7"/>
      <c r="AD101" s="7"/>
      <c r="AE101" s="7"/>
      <c r="AF101" s="7"/>
      <c r="AG101" s="7"/>
      <c r="AH101" s="7"/>
      <c r="AI101" s="7"/>
    </row>
    <row r="102" spans="1:35" x14ac:dyDescent="0.4">
      <c r="A102" s="69"/>
      <c r="B102" s="69"/>
      <c r="C102" s="69"/>
      <c r="D102" s="69" t="s">
        <v>189</v>
      </c>
      <c r="E102" s="3">
        <f t="shared" si="1"/>
        <v>0</v>
      </c>
      <c r="F102" s="18"/>
      <c r="G102" s="17"/>
      <c r="H102" s="28"/>
      <c r="I102" s="17"/>
      <c r="J102" s="52"/>
      <c r="K102" s="17"/>
      <c r="L102" s="18"/>
      <c r="M102" s="17"/>
      <c r="N102" s="18"/>
      <c r="O102" s="17"/>
      <c r="P102" s="18"/>
      <c r="Q102" s="17"/>
      <c r="R102" s="18"/>
      <c r="S102" s="17"/>
      <c r="T102" s="18"/>
      <c r="U102" s="17"/>
      <c r="V102" s="18"/>
      <c r="W102" s="17"/>
      <c r="X102" s="18"/>
      <c r="Y102" s="18"/>
      <c r="Z102" s="18"/>
      <c r="AA102" s="7"/>
      <c r="AB102" s="7"/>
      <c r="AC102" s="7"/>
      <c r="AD102" s="7"/>
      <c r="AE102" s="7"/>
      <c r="AF102" s="7"/>
      <c r="AG102" s="7"/>
      <c r="AH102" s="7"/>
      <c r="AI102" s="7"/>
    </row>
    <row r="103" spans="1:35" x14ac:dyDescent="0.4">
      <c r="A103" s="69"/>
      <c r="B103" s="69"/>
      <c r="C103" s="69" t="s">
        <v>190</v>
      </c>
      <c r="D103" s="69"/>
      <c r="E103" s="3">
        <f t="shared" si="1"/>
        <v>0</v>
      </c>
      <c r="F103" s="18"/>
      <c r="G103" s="17"/>
      <c r="H103" s="28"/>
      <c r="I103" s="17"/>
      <c r="J103" s="52"/>
      <c r="K103" s="17"/>
      <c r="L103" s="18"/>
      <c r="M103" s="17"/>
      <c r="N103" s="18"/>
      <c r="O103" s="17"/>
      <c r="P103" s="18"/>
      <c r="Q103" s="17"/>
      <c r="R103" s="18"/>
      <c r="S103" s="17"/>
      <c r="T103" s="18"/>
      <c r="U103" s="17"/>
      <c r="V103" s="18"/>
      <c r="W103" s="17"/>
      <c r="X103" s="18"/>
      <c r="Y103" s="18"/>
      <c r="Z103" s="18"/>
      <c r="AA103" s="7"/>
      <c r="AB103" s="7"/>
      <c r="AC103" s="7"/>
      <c r="AD103" s="7"/>
      <c r="AE103" s="7"/>
      <c r="AF103" s="7"/>
      <c r="AG103" s="7"/>
      <c r="AH103" s="7"/>
      <c r="AI103" s="7"/>
    </row>
    <row r="104" spans="1:35" x14ac:dyDescent="0.4">
      <c r="A104" s="69"/>
      <c r="B104" s="69"/>
      <c r="C104" s="69"/>
      <c r="D104" s="69" t="s">
        <v>189</v>
      </c>
      <c r="E104" s="3">
        <f>SUM(F104:Z104)</f>
        <v>0</v>
      </c>
      <c r="F104" s="18"/>
      <c r="G104" s="17"/>
      <c r="H104" s="28"/>
      <c r="I104" s="17"/>
      <c r="J104" s="52"/>
      <c r="K104" s="17"/>
      <c r="L104" s="18"/>
      <c r="M104" s="17"/>
      <c r="N104" s="18"/>
      <c r="O104" s="17"/>
      <c r="P104" s="18"/>
      <c r="Q104" s="17"/>
      <c r="R104" s="18"/>
      <c r="S104" s="17"/>
      <c r="T104" s="18"/>
      <c r="U104" s="17"/>
      <c r="V104" s="18"/>
      <c r="W104" s="17"/>
      <c r="X104" s="18"/>
      <c r="Y104" s="18"/>
      <c r="Z104" s="18"/>
      <c r="AA104" s="7"/>
      <c r="AB104" s="7"/>
      <c r="AC104" s="7"/>
      <c r="AD104" s="7"/>
      <c r="AE104" s="7"/>
      <c r="AF104" s="7"/>
      <c r="AG104" s="7"/>
      <c r="AH104" s="7"/>
      <c r="AI104" s="7"/>
    </row>
    <row r="105" spans="1:35" x14ac:dyDescent="0.4">
      <c r="A105" s="69"/>
      <c r="B105" s="69"/>
      <c r="C105" s="69" t="s">
        <v>191</v>
      </c>
      <c r="D105" s="69"/>
      <c r="E105" s="3">
        <f t="shared" si="1"/>
        <v>0</v>
      </c>
      <c r="F105" s="18"/>
      <c r="G105" s="17"/>
      <c r="H105" s="28"/>
      <c r="I105" s="17"/>
      <c r="J105" s="52"/>
      <c r="K105" s="17"/>
      <c r="L105" s="18"/>
      <c r="M105" s="17"/>
      <c r="N105" s="18"/>
      <c r="O105" s="17"/>
      <c r="P105" s="18"/>
      <c r="Q105" s="17"/>
      <c r="R105" s="18"/>
      <c r="S105" s="17"/>
      <c r="T105" s="18"/>
      <c r="U105" s="17"/>
      <c r="V105" s="18"/>
      <c r="W105" s="17"/>
      <c r="X105" s="18"/>
      <c r="Y105" s="18"/>
      <c r="Z105" s="18"/>
      <c r="AA105" s="7"/>
      <c r="AB105" s="7"/>
      <c r="AC105" s="7"/>
      <c r="AD105" s="7"/>
      <c r="AE105" s="7"/>
      <c r="AF105" s="7"/>
      <c r="AG105" s="7"/>
      <c r="AH105" s="7"/>
      <c r="AI105" s="7"/>
    </row>
    <row r="106" spans="1:35" x14ac:dyDescent="0.4">
      <c r="A106" s="69"/>
      <c r="B106" s="69"/>
      <c r="C106" s="69"/>
      <c r="D106" s="69" t="s">
        <v>189</v>
      </c>
      <c r="E106" s="3">
        <f t="shared" si="1"/>
        <v>0</v>
      </c>
      <c r="F106" s="18"/>
      <c r="G106" s="17"/>
      <c r="H106" s="28"/>
      <c r="I106" s="17"/>
      <c r="J106" s="52"/>
      <c r="K106" s="17"/>
      <c r="L106" s="18"/>
      <c r="M106" s="17"/>
      <c r="N106" s="18"/>
      <c r="O106" s="17"/>
      <c r="P106" s="18"/>
      <c r="Q106" s="17"/>
      <c r="R106" s="18"/>
      <c r="S106" s="17"/>
      <c r="T106" s="18"/>
      <c r="U106" s="17"/>
      <c r="V106" s="18"/>
      <c r="W106" s="17"/>
      <c r="X106" s="18"/>
      <c r="Y106" s="18"/>
      <c r="Z106" s="18"/>
      <c r="AA106" s="7"/>
      <c r="AB106" s="7"/>
      <c r="AC106" s="7"/>
      <c r="AD106" s="7"/>
      <c r="AE106" s="7"/>
      <c r="AF106" s="7"/>
      <c r="AG106" s="7"/>
      <c r="AH106" s="7"/>
      <c r="AI106" s="7"/>
    </row>
    <row r="107" spans="1:35" x14ac:dyDescent="0.4">
      <c r="A107" s="69"/>
      <c r="B107" s="69"/>
      <c r="C107" s="69" t="s">
        <v>192</v>
      </c>
      <c r="D107" s="69"/>
      <c r="E107" s="3">
        <f t="shared" si="1"/>
        <v>0</v>
      </c>
      <c r="F107" s="18"/>
      <c r="G107" s="17"/>
      <c r="H107" s="28"/>
      <c r="I107" s="17"/>
      <c r="J107" s="52"/>
      <c r="K107" s="17"/>
      <c r="L107" s="18"/>
      <c r="M107" s="17"/>
      <c r="N107" s="18"/>
      <c r="O107" s="17"/>
      <c r="P107" s="18"/>
      <c r="Q107" s="17"/>
      <c r="R107" s="18"/>
      <c r="S107" s="17"/>
      <c r="T107" s="18"/>
      <c r="U107" s="17"/>
      <c r="V107" s="18"/>
      <c r="W107" s="17"/>
      <c r="X107" s="18"/>
      <c r="Y107" s="18"/>
      <c r="Z107" s="18"/>
      <c r="AA107" s="7"/>
      <c r="AB107" s="7"/>
      <c r="AC107" s="7"/>
      <c r="AD107" s="7"/>
      <c r="AE107" s="7"/>
      <c r="AF107" s="7"/>
      <c r="AG107" s="7"/>
      <c r="AH107" s="7"/>
      <c r="AI107" s="7"/>
    </row>
    <row r="108" spans="1:35" x14ac:dyDescent="0.4">
      <c r="A108" s="69"/>
      <c r="B108" s="69"/>
      <c r="C108" s="69"/>
      <c r="D108" s="69" t="s">
        <v>189</v>
      </c>
      <c r="E108" s="3">
        <f>SUM(F108:Z108)</f>
        <v>0</v>
      </c>
      <c r="F108" s="18"/>
      <c r="G108" s="17"/>
      <c r="H108" s="28"/>
      <c r="I108" s="17"/>
      <c r="J108" s="52"/>
      <c r="K108" s="17"/>
      <c r="L108" s="18"/>
      <c r="M108" s="17"/>
      <c r="N108" s="18"/>
      <c r="O108" s="17"/>
      <c r="P108" s="18"/>
      <c r="Q108" s="17"/>
      <c r="R108" s="18"/>
      <c r="S108" s="17"/>
      <c r="T108" s="18"/>
      <c r="U108" s="17"/>
      <c r="V108" s="18"/>
      <c r="W108" s="17"/>
      <c r="X108" s="18"/>
      <c r="Y108" s="18"/>
      <c r="Z108" s="18"/>
      <c r="AA108" s="7"/>
      <c r="AB108" s="7"/>
      <c r="AC108" s="7"/>
      <c r="AD108" s="7"/>
      <c r="AE108" s="7"/>
      <c r="AF108" s="7"/>
      <c r="AG108" s="7"/>
      <c r="AH108" s="7"/>
      <c r="AI108" s="7"/>
    </row>
    <row r="109" spans="1:35" x14ac:dyDescent="0.4">
      <c r="A109" s="69"/>
      <c r="B109" s="69"/>
      <c r="C109" s="69"/>
      <c r="D109" s="69" t="s">
        <v>194</v>
      </c>
      <c r="E109" s="3">
        <f t="shared" si="1"/>
        <v>0</v>
      </c>
      <c r="F109" s="18"/>
      <c r="G109" s="17"/>
      <c r="H109" s="28"/>
      <c r="I109" s="17"/>
      <c r="J109" s="52"/>
      <c r="K109" s="17"/>
      <c r="L109" s="18"/>
      <c r="M109" s="17"/>
      <c r="N109" s="18"/>
      <c r="O109" s="17"/>
      <c r="P109" s="18"/>
      <c r="Q109" s="17"/>
      <c r="R109" s="18"/>
      <c r="S109" s="17"/>
      <c r="T109" s="18"/>
      <c r="U109" s="17"/>
      <c r="V109" s="18"/>
      <c r="W109" s="17"/>
      <c r="X109" s="18"/>
      <c r="Y109" s="18"/>
      <c r="Z109" s="18"/>
      <c r="AA109" s="7"/>
      <c r="AB109" s="7"/>
      <c r="AC109" s="7"/>
      <c r="AD109" s="7"/>
      <c r="AE109" s="7"/>
      <c r="AF109" s="7"/>
      <c r="AG109" s="7"/>
      <c r="AH109" s="7"/>
      <c r="AI109" s="7"/>
    </row>
    <row r="110" spans="1:35" x14ac:dyDescent="0.4">
      <c r="A110" s="69"/>
      <c r="B110" s="69"/>
      <c r="C110" s="69"/>
      <c r="D110" s="69" t="s">
        <v>195</v>
      </c>
      <c r="E110" s="3">
        <f t="shared" si="1"/>
        <v>0</v>
      </c>
      <c r="F110" s="18"/>
      <c r="G110" s="17"/>
      <c r="H110" s="28"/>
      <c r="I110" s="17"/>
      <c r="J110" s="52"/>
      <c r="K110" s="17"/>
      <c r="L110" s="18"/>
      <c r="M110" s="17"/>
      <c r="N110" s="18"/>
      <c r="O110" s="17"/>
      <c r="P110" s="18"/>
      <c r="Q110" s="17"/>
      <c r="R110" s="18"/>
      <c r="S110" s="17"/>
      <c r="T110" s="18"/>
      <c r="U110" s="17"/>
      <c r="V110" s="18"/>
      <c r="W110" s="17"/>
      <c r="X110" s="18"/>
      <c r="Y110" s="18"/>
      <c r="Z110" s="18"/>
      <c r="AA110" s="7"/>
      <c r="AB110" s="7"/>
      <c r="AC110" s="7"/>
      <c r="AD110" s="7"/>
      <c r="AE110" s="7"/>
      <c r="AF110" s="7"/>
      <c r="AG110" s="7"/>
      <c r="AH110" s="7"/>
      <c r="AI110" s="7"/>
    </row>
    <row r="111" spans="1:35" x14ac:dyDescent="0.4">
      <c r="A111" s="69"/>
      <c r="B111" s="69"/>
      <c r="C111" s="69" t="s">
        <v>193</v>
      </c>
      <c r="D111" s="69"/>
      <c r="E111" s="3">
        <f t="shared" si="1"/>
        <v>0</v>
      </c>
      <c r="F111" s="18"/>
      <c r="G111" s="17"/>
      <c r="H111" s="28"/>
      <c r="I111" s="17"/>
      <c r="J111" s="52"/>
      <c r="K111" s="17"/>
      <c r="L111" s="18"/>
      <c r="M111" s="17"/>
      <c r="N111" s="18"/>
      <c r="O111" s="17"/>
      <c r="P111" s="18"/>
      <c r="Q111" s="17"/>
      <c r="R111" s="18"/>
      <c r="S111" s="17"/>
      <c r="T111" s="18"/>
      <c r="U111" s="17"/>
      <c r="V111" s="18"/>
      <c r="W111" s="17"/>
      <c r="X111" s="18"/>
      <c r="Y111" s="18"/>
      <c r="Z111" s="18"/>
      <c r="AA111" s="7"/>
      <c r="AB111" s="7"/>
      <c r="AC111" s="7"/>
      <c r="AD111" s="7"/>
      <c r="AE111" s="7"/>
      <c r="AF111" s="7"/>
      <c r="AG111" s="7"/>
      <c r="AH111" s="7"/>
      <c r="AI111" s="7"/>
    </row>
    <row r="112" spans="1:35" x14ac:dyDescent="0.4">
      <c r="A112" s="69"/>
      <c r="B112" s="69"/>
      <c r="C112" s="69"/>
      <c r="D112" s="69" t="s">
        <v>196</v>
      </c>
      <c r="E112" s="3">
        <f t="shared" si="1"/>
        <v>0</v>
      </c>
      <c r="F112" s="18"/>
      <c r="G112" s="17"/>
      <c r="H112" s="28"/>
      <c r="I112" s="17"/>
      <c r="J112" s="52"/>
      <c r="K112" s="17"/>
      <c r="L112" s="18"/>
      <c r="M112" s="17"/>
      <c r="N112" s="18"/>
      <c r="O112" s="17"/>
      <c r="P112" s="18"/>
      <c r="Q112" s="17"/>
      <c r="R112" s="18"/>
      <c r="S112" s="17"/>
      <c r="T112" s="18"/>
      <c r="U112" s="17"/>
      <c r="V112" s="18"/>
      <c r="W112" s="17"/>
      <c r="X112" s="18"/>
      <c r="Y112" s="18"/>
      <c r="Z112" s="18"/>
      <c r="AA112" s="7"/>
      <c r="AB112" s="7"/>
      <c r="AC112" s="7"/>
      <c r="AD112" s="7"/>
      <c r="AE112" s="7"/>
      <c r="AF112" s="7"/>
      <c r="AG112" s="7"/>
      <c r="AH112" s="7"/>
      <c r="AI112" s="7"/>
    </row>
    <row r="113" spans="1:37" x14ac:dyDescent="0.4">
      <c r="A113" s="69"/>
      <c r="B113" s="69" t="s">
        <v>87</v>
      </c>
      <c r="C113" s="69"/>
      <c r="D113" s="69"/>
      <c r="E113" s="3">
        <f>SUM(F113:Z113)</f>
        <v>0</v>
      </c>
      <c r="F113" s="31"/>
      <c r="G113" s="76"/>
      <c r="H113" s="28"/>
      <c r="I113" s="17"/>
      <c r="J113" s="72"/>
      <c r="K113" s="17"/>
      <c r="L113" s="18"/>
      <c r="M113" s="17"/>
      <c r="N113" s="18"/>
      <c r="O113" s="17"/>
      <c r="P113" s="18"/>
      <c r="Q113" s="17"/>
      <c r="R113" s="18"/>
      <c r="S113" s="17"/>
      <c r="T113" s="18"/>
      <c r="U113" s="17"/>
      <c r="V113" s="18"/>
      <c r="W113" s="17"/>
      <c r="X113" s="18"/>
      <c r="Y113" s="18"/>
      <c r="Z113" s="18"/>
      <c r="AA113" s="7"/>
      <c r="AB113" s="7"/>
      <c r="AC113" s="7"/>
      <c r="AD113" s="7"/>
      <c r="AE113" s="7"/>
      <c r="AF113" s="7"/>
      <c r="AG113" s="7"/>
      <c r="AH113" s="7"/>
      <c r="AI113" s="7"/>
    </row>
    <row r="114" spans="1:37" x14ac:dyDescent="0.4">
      <c r="A114" s="69"/>
      <c r="B114" s="69"/>
      <c r="C114" s="69" t="s">
        <v>88</v>
      </c>
      <c r="D114" s="69"/>
      <c r="E114" s="3">
        <f t="shared" si="1"/>
        <v>0</v>
      </c>
      <c r="F114" s="31"/>
      <c r="G114" s="17"/>
      <c r="H114" s="28"/>
      <c r="I114" s="17"/>
      <c r="J114" s="52"/>
      <c r="K114" s="17"/>
      <c r="L114" s="18"/>
      <c r="M114" s="17"/>
      <c r="N114" s="18"/>
      <c r="O114" s="17"/>
      <c r="P114" s="18"/>
      <c r="Q114" s="17"/>
      <c r="R114" s="18"/>
      <c r="S114" s="17"/>
      <c r="T114" s="18"/>
      <c r="U114" s="17"/>
      <c r="V114" s="18"/>
      <c r="W114" s="17"/>
      <c r="X114" s="18"/>
      <c r="Y114" s="18"/>
      <c r="Z114" s="18"/>
      <c r="AA114" s="7"/>
      <c r="AB114" s="7"/>
      <c r="AC114" s="7"/>
      <c r="AD114" s="7"/>
      <c r="AE114" s="7"/>
      <c r="AF114" s="7"/>
      <c r="AG114" s="7"/>
      <c r="AH114" s="7"/>
      <c r="AI114" s="7"/>
    </row>
    <row r="115" spans="1:37" x14ac:dyDescent="0.4">
      <c r="A115" s="69"/>
      <c r="B115" s="69"/>
      <c r="C115" s="69"/>
      <c r="D115" s="69" t="s">
        <v>114</v>
      </c>
      <c r="E115" s="3">
        <f t="shared" si="1"/>
        <v>0</v>
      </c>
      <c r="F115" s="18"/>
      <c r="G115" s="40"/>
      <c r="H115" s="28"/>
      <c r="I115" s="40"/>
      <c r="J115" s="52"/>
      <c r="K115" s="17"/>
      <c r="L115" s="18"/>
      <c r="M115" s="17"/>
      <c r="N115" s="18"/>
      <c r="O115" s="17"/>
      <c r="P115" s="18"/>
      <c r="Q115" s="17"/>
      <c r="R115" s="18"/>
      <c r="S115" s="17"/>
      <c r="T115" s="18"/>
      <c r="U115" s="17"/>
      <c r="V115" s="18"/>
      <c r="W115" s="17"/>
      <c r="X115" s="18"/>
      <c r="Y115" s="18"/>
      <c r="Z115" s="18"/>
      <c r="AA115" s="7"/>
      <c r="AB115" s="7"/>
      <c r="AC115" s="7"/>
      <c r="AD115" s="7"/>
      <c r="AE115" s="7"/>
      <c r="AF115" s="7"/>
      <c r="AG115" s="7"/>
      <c r="AH115" s="7"/>
      <c r="AI115" s="7"/>
    </row>
    <row r="116" spans="1:37" x14ac:dyDescent="0.4">
      <c r="A116" s="69"/>
      <c r="B116" s="69"/>
      <c r="C116" s="69"/>
      <c r="D116" s="69" t="s">
        <v>115</v>
      </c>
      <c r="E116" s="3">
        <f t="shared" si="1"/>
        <v>264000</v>
      </c>
      <c r="F116" s="18" t="s">
        <v>177</v>
      </c>
      <c r="G116" s="17">
        <v>66000</v>
      </c>
      <c r="H116" s="28" t="s">
        <v>178</v>
      </c>
      <c r="I116" s="17">
        <v>33000</v>
      </c>
      <c r="J116" s="52" t="s">
        <v>179</v>
      </c>
      <c r="K116" s="18">
        <v>66000</v>
      </c>
      <c r="L116" s="18" t="s">
        <v>458</v>
      </c>
      <c r="M116" s="18">
        <v>66000</v>
      </c>
      <c r="N116" s="18" t="s">
        <v>459</v>
      </c>
      <c r="O116" s="17">
        <v>33000</v>
      </c>
      <c r="P116" s="17"/>
      <c r="Q116" s="17"/>
      <c r="R116" s="18"/>
      <c r="S116" s="17"/>
      <c r="T116" s="18"/>
      <c r="U116" s="17"/>
      <c r="V116" s="18"/>
      <c r="W116" s="17"/>
      <c r="X116" s="18"/>
      <c r="Y116" s="17"/>
      <c r="Z116" s="18"/>
      <c r="AA116" s="33"/>
      <c r="AB116" s="33"/>
      <c r="AC116" s="7"/>
      <c r="AD116" s="7"/>
      <c r="AE116" s="7"/>
      <c r="AF116" s="7"/>
      <c r="AG116" s="7"/>
      <c r="AH116" s="7"/>
      <c r="AI116" s="7"/>
      <c r="AJ116" s="7"/>
      <c r="AK116" s="7"/>
    </row>
    <row r="117" spans="1:37" x14ac:dyDescent="0.4">
      <c r="A117" s="69" t="s">
        <v>89</v>
      </c>
      <c r="B117" s="69"/>
      <c r="C117" s="69"/>
      <c r="D117" s="69"/>
      <c r="E117" s="3">
        <f>SUM(F117:Z117)</f>
        <v>0</v>
      </c>
      <c r="F117" s="18"/>
      <c r="G117" s="17"/>
      <c r="H117" s="28"/>
      <c r="I117" s="17"/>
      <c r="J117" s="52"/>
      <c r="K117" s="17"/>
      <c r="L117" s="18"/>
      <c r="M117" s="17"/>
      <c r="N117" s="18"/>
      <c r="O117" s="17"/>
      <c r="P117" s="18"/>
      <c r="Q117" s="17"/>
      <c r="R117" s="18"/>
      <c r="S117" s="17"/>
      <c r="T117" s="18"/>
      <c r="U117" s="17"/>
      <c r="V117" s="18"/>
      <c r="W117" s="17"/>
      <c r="X117" s="18"/>
      <c r="Y117" s="18"/>
      <c r="Z117" s="18"/>
      <c r="AA117" s="7"/>
      <c r="AB117" s="7"/>
      <c r="AC117" s="7"/>
      <c r="AD117" s="7"/>
      <c r="AE117" s="7"/>
      <c r="AF117" s="7"/>
      <c r="AG117" s="7"/>
      <c r="AH117" s="7"/>
      <c r="AI117" s="7"/>
    </row>
    <row r="118" spans="1:37" x14ac:dyDescent="0.4">
      <c r="A118" s="69"/>
      <c r="B118" s="69" t="s">
        <v>90</v>
      </c>
      <c r="C118" s="69"/>
      <c r="D118" s="69"/>
      <c r="E118" s="3">
        <f t="shared" si="1"/>
        <v>0</v>
      </c>
      <c r="F118" s="18"/>
      <c r="G118" s="17"/>
      <c r="H118" s="28"/>
      <c r="I118" s="17"/>
      <c r="J118" s="52"/>
      <c r="K118" s="17"/>
      <c r="L118" s="18"/>
      <c r="M118" s="17"/>
      <c r="N118" s="18"/>
      <c r="O118" s="17"/>
      <c r="P118" s="18"/>
      <c r="Q118" s="17"/>
      <c r="R118" s="18"/>
      <c r="S118" s="17"/>
      <c r="T118" s="18"/>
      <c r="U118" s="17"/>
      <c r="V118" s="18"/>
      <c r="W118" s="17"/>
      <c r="X118" s="18"/>
      <c r="Y118" s="18"/>
      <c r="Z118" s="18"/>
      <c r="AA118" s="7"/>
      <c r="AB118" s="7"/>
      <c r="AC118" s="7"/>
      <c r="AD118" s="7"/>
      <c r="AE118" s="7"/>
      <c r="AF118" s="7"/>
      <c r="AG118" s="7"/>
      <c r="AH118" s="7"/>
      <c r="AI118" s="7"/>
    </row>
    <row r="119" spans="1:37" x14ac:dyDescent="0.4">
      <c r="A119" s="69"/>
      <c r="B119" s="69"/>
      <c r="C119" s="69" t="s">
        <v>91</v>
      </c>
      <c r="D119" s="69"/>
      <c r="E119" s="3">
        <f t="shared" si="1"/>
        <v>0</v>
      </c>
      <c r="F119" s="18"/>
      <c r="G119" s="17"/>
      <c r="H119" s="28"/>
      <c r="I119" s="17"/>
      <c r="J119" s="52"/>
      <c r="K119" s="17"/>
      <c r="L119" s="18"/>
      <c r="M119" s="17"/>
      <c r="N119" s="18"/>
      <c r="O119" s="17"/>
      <c r="P119" s="18"/>
      <c r="Q119" s="17"/>
      <c r="R119" s="18"/>
      <c r="S119" s="17"/>
      <c r="T119" s="18"/>
      <c r="U119" s="17"/>
      <c r="V119" s="18"/>
      <c r="W119" s="17"/>
      <c r="X119" s="18"/>
      <c r="Y119" s="18"/>
      <c r="Z119" s="18"/>
      <c r="AA119" s="7"/>
      <c r="AB119" s="7"/>
      <c r="AC119" s="7"/>
      <c r="AD119" s="7"/>
      <c r="AE119" s="7"/>
      <c r="AF119" s="7"/>
      <c r="AG119" s="7"/>
      <c r="AH119" s="7"/>
      <c r="AI119" s="7"/>
    </row>
    <row r="120" spans="1:37" x14ac:dyDescent="0.4">
      <c r="A120" s="69"/>
      <c r="B120" s="69"/>
      <c r="C120" s="69"/>
      <c r="D120" s="69" t="s">
        <v>116</v>
      </c>
      <c r="E120" s="3">
        <f>SUM(F120:Z120)</f>
        <v>5150000</v>
      </c>
      <c r="F120" s="18" t="s">
        <v>451</v>
      </c>
      <c r="G120" s="17">
        <v>5150000</v>
      </c>
      <c r="H120" s="28"/>
      <c r="I120" s="17"/>
      <c r="J120" s="52"/>
      <c r="K120" s="17"/>
      <c r="L120" s="18"/>
      <c r="M120" s="17"/>
      <c r="N120" s="18"/>
      <c r="O120" s="18"/>
      <c r="P120" s="28"/>
      <c r="Q120" s="17"/>
      <c r="R120" s="18"/>
      <c r="S120" s="17"/>
      <c r="T120" s="18"/>
      <c r="U120" s="18"/>
      <c r="V120" s="17"/>
      <c r="W120" s="18"/>
      <c r="X120" s="18"/>
      <c r="Y120" s="17"/>
      <c r="Z120" s="18"/>
      <c r="AA120" s="36"/>
      <c r="AB120" s="33"/>
      <c r="AC120" s="36"/>
      <c r="AD120" s="33"/>
      <c r="AE120" s="36"/>
      <c r="AF120" s="33"/>
      <c r="AG120" s="7"/>
      <c r="AH120" s="7"/>
      <c r="AI120" s="7"/>
    </row>
    <row r="121" spans="1:37" x14ac:dyDescent="0.4">
      <c r="A121" s="69"/>
      <c r="B121" s="69"/>
      <c r="C121" s="69"/>
      <c r="D121" s="69" t="s">
        <v>117</v>
      </c>
      <c r="E121" s="3">
        <f t="shared" si="1"/>
        <v>0</v>
      </c>
      <c r="F121" s="18"/>
      <c r="G121" s="17"/>
      <c r="H121" s="18"/>
      <c r="I121" s="17"/>
      <c r="J121" s="52"/>
      <c r="K121" s="17"/>
      <c r="L121" s="18"/>
      <c r="M121" s="18"/>
      <c r="N121" s="17"/>
      <c r="O121" s="18"/>
      <c r="P121" s="18"/>
      <c r="Q121" s="17"/>
      <c r="R121" s="18"/>
      <c r="S121" s="17"/>
      <c r="T121" s="18"/>
      <c r="U121" s="17"/>
      <c r="V121" s="18"/>
      <c r="W121" s="17"/>
      <c r="X121" s="18"/>
      <c r="Y121" s="18"/>
      <c r="Z121" s="18"/>
      <c r="AA121" s="7"/>
      <c r="AB121" s="7"/>
      <c r="AC121" s="7"/>
      <c r="AD121" s="7"/>
      <c r="AE121" s="7"/>
      <c r="AF121" s="7"/>
      <c r="AG121" s="7"/>
      <c r="AH121" s="7"/>
      <c r="AI121" s="7"/>
    </row>
    <row r="122" spans="1:37" x14ac:dyDescent="0.4">
      <c r="A122" s="69" t="s">
        <v>92</v>
      </c>
      <c r="B122" s="69"/>
      <c r="C122" s="69"/>
      <c r="D122" s="69"/>
      <c r="E122" s="3">
        <f t="shared" si="1"/>
        <v>0</v>
      </c>
      <c r="F122" s="18"/>
      <c r="G122" s="17"/>
      <c r="H122" s="28"/>
      <c r="I122" s="17"/>
      <c r="J122" s="52"/>
      <c r="K122" s="17"/>
      <c r="L122" s="18"/>
      <c r="M122" s="17"/>
      <c r="N122" s="18"/>
      <c r="O122" s="17"/>
      <c r="P122" s="18"/>
      <c r="Q122" s="17"/>
      <c r="R122" s="18"/>
      <c r="S122" s="17"/>
      <c r="T122" s="18"/>
      <c r="U122" s="17"/>
      <c r="V122" s="18"/>
      <c r="W122" s="17"/>
      <c r="X122" s="18"/>
      <c r="Y122" s="18"/>
      <c r="Z122" s="18"/>
      <c r="AA122" s="7"/>
      <c r="AB122" s="7"/>
      <c r="AC122" s="7"/>
      <c r="AD122" s="7"/>
      <c r="AE122" s="7"/>
      <c r="AF122" s="7"/>
      <c r="AG122" s="7"/>
      <c r="AH122" s="7"/>
      <c r="AI122" s="7"/>
    </row>
    <row r="123" spans="1:37" x14ac:dyDescent="0.4">
      <c r="A123" s="69"/>
      <c r="B123" s="69" t="s">
        <v>93</v>
      </c>
      <c r="C123" s="69"/>
      <c r="D123" s="69"/>
      <c r="E123" s="3">
        <f t="shared" si="1"/>
        <v>0</v>
      </c>
      <c r="F123" s="18"/>
      <c r="G123" s="17"/>
      <c r="H123" s="28"/>
      <c r="I123" s="17"/>
      <c r="J123" s="52"/>
      <c r="K123" s="17"/>
      <c r="L123" s="18"/>
      <c r="M123" s="17"/>
      <c r="N123" s="18"/>
      <c r="O123" s="17"/>
      <c r="P123" s="18"/>
      <c r="Q123" s="17"/>
      <c r="R123" s="18"/>
      <c r="S123" s="17"/>
      <c r="T123" s="18"/>
      <c r="U123" s="17"/>
      <c r="V123" s="18"/>
      <c r="W123" s="17"/>
      <c r="X123" s="18"/>
      <c r="Y123" s="18"/>
      <c r="Z123" s="18"/>
      <c r="AA123" s="7"/>
      <c r="AB123" s="7"/>
      <c r="AC123" s="7"/>
      <c r="AD123" s="7"/>
      <c r="AE123" s="7"/>
      <c r="AF123" s="7"/>
      <c r="AG123" s="7"/>
      <c r="AH123" s="7"/>
      <c r="AI123" s="7"/>
    </row>
    <row r="124" spans="1:37" x14ac:dyDescent="0.4">
      <c r="A124" s="69"/>
      <c r="B124" s="69"/>
      <c r="C124" s="69" t="s">
        <v>93</v>
      </c>
      <c r="D124" s="69"/>
      <c r="E124" s="3">
        <f t="shared" si="1"/>
        <v>0</v>
      </c>
      <c r="F124" s="18"/>
      <c r="G124" s="17"/>
      <c r="H124" s="28"/>
      <c r="I124" s="17"/>
      <c r="J124" s="52"/>
      <c r="K124" s="17"/>
      <c r="L124" s="18"/>
      <c r="M124" s="17"/>
      <c r="N124" s="18"/>
      <c r="O124" s="17"/>
      <c r="P124" s="18"/>
      <c r="Q124" s="17"/>
      <c r="R124" s="18"/>
      <c r="S124" s="17"/>
      <c r="T124" s="18"/>
      <c r="U124" s="17"/>
      <c r="V124" s="18"/>
      <c r="W124" s="17"/>
      <c r="X124" s="18"/>
      <c r="Y124" s="18"/>
      <c r="Z124" s="18"/>
      <c r="AA124" s="7"/>
      <c r="AB124" s="7"/>
      <c r="AC124" s="7"/>
      <c r="AD124" s="7"/>
      <c r="AE124" s="7"/>
      <c r="AF124" s="7"/>
      <c r="AG124" s="7"/>
      <c r="AH124" s="7"/>
      <c r="AI124" s="7"/>
    </row>
    <row r="125" spans="1:37" x14ac:dyDescent="0.4">
      <c r="A125" s="69"/>
      <c r="B125" s="69"/>
      <c r="C125" s="69"/>
      <c r="D125" s="69" t="s">
        <v>93</v>
      </c>
      <c r="E125" s="3">
        <f t="shared" si="1"/>
        <v>0</v>
      </c>
      <c r="F125" s="18"/>
      <c r="G125" s="17"/>
      <c r="H125" s="28"/>
      <c r="I125" s="17"/>
      <c r="J125" s="52"/>
      <c r="K125" s="17"/>
      <c r="L125" s="18"/>
      <c r="M125" s="17"/>
      <c r="N125" s="18"/>
      <c r="O125" s="17"/>
      <c r="P125" s="18"/>
      <c r="Q125" s="17"/>
      <c r="R125" s="18"/>
      <c r="S125" s="17"/>
      <c r="T125" s="18"/>
      <c r="U125" s="17"/>
      <c r="V125" s="18"/>
      <c r="W125" s="17"/>
      <c r="X125" s="18"/>
      <c r="Y125" s="18"/>
      <c r="Z125" s="18"/>
      <c r="AA125" s="7"/>
      <c r="AB125" s="7"/>
      <c r="AC125" s="7"/>
      <c r="AD125" s="7"/>
      <c r="AE125" s="7"/>
      <c r="AF125" s="7"/>
      <c r="AG125" s="7"/>
      <c r="AH125" s="7"/>
      <c r="AI125" s="7"/>
    </row>
    <row r="126" spans="1:37" x14ac:dyDescent="0.4">
      <c r="A126" s="69"/>
      <c r="B126" s="69" t="s">
        <v>94</v>
      </c>
      <c r="C126" s="69"/>
      <c r="D126" s="69"/>
      <c r="E126" s="3">
        <f t="shared" si="1"/>
        <v>0</v>
      </c>
      <c r="F126" s="18"/>
      <c r="G126" s="17"/>
      <c r="H126" s="28"/>
      <c r="I126" s="17"/>
      <c r="J126" s="52"/>
      <c r="K126" s="17"/>
      <c r="L126" s="18"/>
      <c r="M126" s="17"/>
      <c r="N126" s="18"/>
      <c r="O126" s="17"/>
      <c r="P126" s="18"/>
      <c r="Q126" s="17"/>
      <c r="R126" s="18"/>
      <c r="S126" s="17"/>
      <c r="T126" s="18"/>
      <c r="U126" s="17"/>
      <c r="V126" s="18"/>
      <c r="W126" s="17"/>
      <c r="X126" s="18"/>
      <c r="Y126" s="18"/>
      <c r="Z126" s="18"/>
      <c r="AA126" s="7"/>
      <c r="AB126" s="7"/>
      <c r="AC126" s="7"/>
      <c r="AD126" s="7"/>
      <c r="AE126" s="7"/>
      <c r="AF126" s="7"/>
      <c r="AG126" s="7"/>
      <c r="AH126" s="7"/>
      <c r="AI126" s="7"/>
    </row>
    <row r="127" spans="1:37" x14ac:dyDescent="0.4">
      <c r="A127" s="69"/>
      <c r="B127" s="69"/>
      <c r="C127" s="69" t="s">
        <v>95</v>
      </c>
      <c r="D127" s="69"/>
      <c r="E127" s="3">
        <f t="shared" si="1"/>
        <v>0</v>
      </c>
      <c r="F127" s="18"/>
      <c r="G127" s="17"/>
      <c r="H127" s="28"/>
      <c r="I127" s="17"/>
      <c r="J127" s="52"/>
      <c r="K127" s="17"/>
      <c r="L127" s="18"/>
      <c r="M127" s="17"/>
      <c r="N127" s="18"/>
      <c r="O127" s="17"/>
      <c r="P127" s="18"/>
      <c r="Q127" s="17"/>
      <c r="R127" s="18"/>
      <c r="S127" s="17"/>
      <c r="T127" s="18"/>
      <c r="U127" s="17"/>
      <c r="V127" s="18"/>
      <c r="W127" s="17"/>
      <c r="X127" s="18"/>
      <c r="Y127" s="18"/>
      <c r="Z127" s="18"/>
      <c r="AA127" s="7"/>
      <c r="AB127" s="7"/>
      <c r="AC127" s="7"/>
      <c r="AD127" s="7"/>
      <c r="AE127" s="7"/>
      <c r="AF127" s="7"/>
      <c r="AG127" s="7"/>
      <c r="AH127" s="7"/>
      <c r="AI127" s="7"/>
    </row>
    <row r="128" spans="1:37" x14ac:dyDescent="0.4">
      <c r="A128" s="69"/>
      <c r="B128" s="69"/>
      <c r="C128" s="69"/>
      <c r="D128" s="69" t="s">
        <v>95</v>
      </c>
      <c r="E128" s="3">
        <f t="shared" si="1"/>
        <v>0</v>
      </c>
      <c r="F128" s="18"/>
      <c r="G128" s="17"/>
      <c r="H128" s="28"/>
      <c r="I128" s="19"/>
      <c r="J128" s="52"/>
      <c r="K128" s="17"/>
      <c r="L128" s="18"/>
      <c r="M128" s="17"/>
      <c r="N128" s="18"/>
      <c r="O128" s="17"/>
      <c r="P128" s="18"/>
      <c r="Q128" s="17"/>
      <c r="R128" s="18"/>
      <c r="S128" s="17"/>
      <c r="T128" s="18"/>
      <c r="U128" s="17"/>
      <c r="V128" s="18"/>
      <c r="W128" s="17"/>
      <c r="X128" s="18"/>
      <c r="Y128" s="18"/>
      <c r="Z128" s="18"/>
      <c r="AA128" s="7"/>
      <c r="AB128" s="7"/>
      <c r="AC128" s="7"/>
      <c r="AD128" s="7"/>
      <c r="AE128" s="7"/>
      <c r="AF128" s="7"/>
      <c r="AG128" s="7"/>
      <c r="AH128" s="7"/>
      <c r="AI128" s="7"/>
    </row>
    <row r="129" spans="1:35" x14ac:dyDescent="0.4">
      <c r="A129" s="69"/>
      <c r="B129" s="69" t="s">
        <v>96</v>
      </c>
      <c r="C129" s="69"/>
      <c r="D129" s="69"/>
      <c r="E129" s="3">
        <f t="shared" si="1"/>
        <v>0</v>
      </c>
      <c r="F129" s="49"/>
      <c r="G129" s="77"/>
      <c r="H129" s="16"/>
      <c r="I129" s="16"/>
      <c r="J129" s="68"/>
      <c r="K129" s="16"/>
      <c r="L129" s="16"/>
      <c r="M129" s="16"/>
      <c r="N129" s="16"/>
      <c r="O129" s="16"/>
      <c r="P129" s="16"/>
      <c r="Q129" s="16"/>
      <c r="R129" s="16"/>
      <c r="S129" s="16"/>
      <c r="T129" s="28"/>
      <c r="U129" s="17"/>
      <c r="V129" s="28"/>
      <c r="W129" s="17"/>
      <c r="X129" s="28"/>
      <c r="Y129" s="28"/>
      <c r="Z129" s="28"/>
      <c r="AA129" s="7"/>
      <c r="AB129" s="7"/>
      <c r="AC129" s="7"/>
      <c r="AD129" s="7"/>
      <c r="AE129" s="7"/>
      <c r="AF129" s="7"/>
      <c r="AG129" s="7"/>
      <c r="AH129" s="7"/>
      <c r="AI129" s="7"/>
    </row>
    <row r="130" spans="1:35" x14ac:dyDescent="0.4">
      <c r="A130" s="69"/>
      <c r="B130" s="69"/>
      <c r="C130" s="69" t="s">
        <v>97</v>
      </c>
      <c r="D130" s="69"/>
      <c r="E130" s="3">
        <f t="shared" si="1"/>
        <v>0</v>
      </c>
      <c r="F130" s="18"/>
      <c r="G130" s="17"/>
      <c r="H130" s="28"/>
      <c r="I130" s="17"/>
      <c r="J130" s="52"/>
      <c r="K130" s="17"/>
      <c r="L130" s="28"/>
      <c r="M130" s="17"/>
      <c r="N130" s="28"/>
      <c r="O130" s="17"/>
      <c r="P130" s="28"/>
      <c r="Q130" s="17"/>
      <c r="R130" s="28"/>
      <c r="S130" s="17"/>
      <c r="T130" s="28"/>
      <c r="U130" s="17"/>
      <c r="V130" s="28"/>
      <c r="W130" s="17"/>
      <c r="X130" s="28"/>
      <c r="Y130" s="15"/>
      <c r="Z130" s="15"/>
      <c r="AA130" s="7"/>
      <c r="AB130" s="7"/>
      <c r="AC130" s="7"/>
      <c r="AD130" s="7"/>
      <c r="AE130" s="7"/>
      <c r="AF130" s="7"/>
      <c r="AG130" s="7"/>
      <c r="AH130" s="7"/>
      <c r="AI130" s="7"/>
    </row>
    <row r="131" spans="1:35" x14ac:dyDescent="0.4">
      <c r="A131" s="69"/>
      <c r="B131" s="69"/>
      <c r="C131" s="69"/>
      <c r="D131" s="69" t="s">
        <v>97</v>
      </c>
      <c r="E131" s="3">
        <f t="shared" si="1"/>
        <v>0</v>
      </c>
      <c r="F131" s="18"/>
      <c r="G131" s="17"/>
      <c r="H131" s="28"/>
      <c r="I131" s="17"/>
      <c r="J131" s="52"/>
      <c r="K131" s="17"/>
      <c r="L131" s="28"/>
      <c r="M131" s="17"/>
      <c r="N131" s="28"/>
      <c r="O131" s="17"/>
      <c r="P131" s="55"/>
      <c r="Q131" s="21"/>
      <c r="R131" s="28"/>
      <c r="S131" s="17"/>
      <c r="T131" s="28"/>
      <c r="U131" s="17"/>
      <c r="V131" s="28"/>
      <c r="W131" s="17"/>
      <c r="X131" s="28"/>
      <c r="Y131" s="28"/>
      <c r="Z131" s="28"/>
      <c r="AA131" s="7"/>
      <c r="AB131" s="7"/>
      <c r="AC131" s="7"/>
      <c r="AD131" s="7"/>
      <c r="AE131" s="7"/>
      <c r="AF131" s="7"/>
      <c r="AG131" s="7"/>
      <c r="AH131" s="7"/>
      <c r="AI131" s="7"/>
    </row>
    <row r="132" spans="1:35" x14ac:dyDescent="0.4">
      <c r="A132" s="69"/>
      <c r="B132" s="69"/>
      <c r="C132" s="69"/>
      <c r="D132" s="69" t="s">
        <v>197</v>
      </c>
      <c r="E132" s="3">
        <f t="shared" si="1"/>
        <v>0</v>
      </c>
      <c r="F132" s="18"/>
      <c r="G132" s="17"/>
      <c r="H132" s="28"/>
      <c r="I132" s="17"/>
      <c r="J132" s="52"/>
      <c r="K132" s="17"/>
      <c r="L132" s="28"/>
      <c r="M132" s="17"/>
      <c r="N132" s="28"/>
      <c r="O132" s="17"/>
      <c r="P132" s="55"/>
      <c r="Q132" s="21"/>
      <c r="R132" s="28"/>
      <c r="S132" s="17"/>
      <c r="T132" s="28"/>
      <c r="U132" s="17"/>
      <c r="V132" s="28"/>
      <c r="W132" s="17"/>
      <c r="X132" s="28"/>
      <c r="Y132" s="28"/>
      <c r="Z132" s="28"/>
      <c r="AA132" s="7"/>
      <c r="AB132" s="7"/>
      <c r="AC132" s="7"/>
      <c r="AD132" s="7"/>
      <c r="AE132" s="7"/>
      <c r="AF132" s="7"/>
      <c r="AG132" s="7"/>
      <c r="AH132" s="7"/>
      <c r="AI132" s="7"/>
    </row>
    <row r="133" spans="1:35" x14ac:dyDescent="0.4">
      <c r="A133" s="134" t="s">
        <v>98</v>
      </c>
      <c r="B133" s="134"/>
      <c r="C133" s="134"/>
      <c r="D133" s="134"/>
      <c r="E133" s="39">
        <f>SUM(E9:E131)</f>
        <v>54125260</v>
      </c>
      <c r="F133" s="18"/>
      <c r="G133" s="17"/>
      <c r="H133" s="28"/>
      <c r="I133" s="17"/>
      <c r="J133" s="52"/>
      <c r="K133" s="17"/>
      <c r="L133" s="28"/>
      <c r="M133" s="17"/>
      <c r="N133" s="28"/>
      <c r="O133" s="17"/>
      <c r="P133" s="28"/>
      <c r="Q133" s="17"/>
      <c r="R133" s="28"/>
      <c r="S133" s="17"/>
      <c r="T133" s="28"/>
      <c r="U133" s="17"/>
      <c r="V133" s="28"/>
      <c r="W133" s="17"/>
      <c r="X133" s="28"/>
      <c r="Y133" s="28"/>
      <c r="Z133" s="28"/>
      <c r="AA133" s="7"/>
      <c r="AB133" s="7"/>
      <c r="AC133" s="7"/>
      <c r="AD133" s="7"/>
      <c r="AE133" s="7"/>
      <c r="AF133" s="7"/>
      <c r="AG133" s="7"/>
      <c r="AH133" s="7"/>
      <c r="AI133" s="7"/>
    </row>
    <row r="134" spans="1:35" x14ac:dyDescent="0.4">
      <c r="E134" s="7">
        <v>54125260</v>
      </c>
      <c r="F134" s="59" t="s">
        <v>158</v>
      </c>
      <c r="J134" s="50"/>
      <c r="AA134" s="7"/>
      <c r="AB134" s="7"/>
      <c r="AC134" s="7"/>
      <c r="AD134" s="7"/>
      <c r="AE134" s="7"/>
      <c r="AF134" s="7"/>
      <c r="AG134" s="7"/>
      <c r="AH134" s="7"/>
      <c r="AI134" s="7"/>
    </row>
    <row r="135" spans="1:35" x14ac:dyDescent="0.4">
      <c r="F135" s="41"/>
      <c r="J135" s="50"/>
      <c r="AA135" s="7"/>
      <c r="AB135" s="7"/>
      <c r="AC135" s="7"/>
      <c r="AD135" s="7"/>
      <c r="AE135" s="7"/>
      <c r="AF135" s="7"/>
      <c r="AG135" s="7"/>
      <c r="AH135" s="7"/>
      <c r="AI135" s="7"/>
    </row>
    <row r="136" spans="1:35" x14ac:dyDescent="0.4">
      <c r="F136" s="41"/>
      <c r="J136" s="50"/>
      <c r="AA136" s="7"/>
      <c r="AB136" s="7"/>
      <c r="AC136" s="7"/>
      <c r="AD136" s="7"/>
      <c r="AE136" s="7"/>
      <c r="AF136" s="7"/>
      <c r="AG136" s="7"/>
      <c r="AH136" s="7"/>
      <c r="AI136" s="7"/>
    </row>
    <row r="137" spans="1:35" x14ac:dyDescent="0.4">
      <c r="D137" s="45"/>
      <c r="F137" s="41"/>
      <c r="J137" s="50"/>
      <c r="AA137" s="7"/>
      <c r="AB137" s="7"/>
      <c r="AC137" s="7"/>
      <c r="AD137" s="7"/>
      <c r="AE137" s="7"/>
      <c r="AF137" s="7"/>
      <c r="AG137" s="7"/>
      <c r="AH137" s="7"/>
      <c r="AI137" s="7"/>
    </row>
  </sheetData>
  <mergeCells count="4">
    <mergeCell ref="A4:D4"/>
    <mergeCell ref="F4:Z5"/>
    <mergeCell ref="C11:D11"/>
    <mergeCell ref="A133:D13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AU137"/>
  <sheetViews>
    <sheetView topLeftCell="A130" zoomScaleSheetLayoutView="90" workbookViewId="0">
      <selection activeCell="F14" sqref="F14:K14"/>
    </sheetView>
  </sheetViews>
  <sheetFormatPr defaultColWidth="9" defaultRowHeight="17.399999999999999" x14ac:dyDescent="0.4"/>
  <cols>
    <col min="1" max="3" width="9" style="6"/>
    <col min="4" max="4" width="17.8984375" style="6" customWidth="1"/>
    <col min="5" max="5" width="13.3984375" style="7" customWidth="1"/>
    <col min="6" max="6" width="13.3984375" style="50" customWidth="1"/>
    <col min="7" max="7" width="13.3984375" style="9" customWidth="1"/>
    <col min="8" max="8" width="13.3984375" style="8" customWidth="1"/>
    <col min="9" max="9" width="13.3984375" style="9" customWidth="1"/>
    <col min="10" max="10" width="13.3984375" style="8" customWidth="1"/>
    <col min="11" max="11" width="13.3984375" style="9" customWidth="1"/>
    <col min="12" max="12" width="13.3984375" style="8" customWidth="1"/>
    <col min="13" max="13" width="13.3984375" style="50" customWidth="1"/>
    <col min="14" max="14" width="13.3984375" style="8" customWidth="1"/>
    <col min="15" max="15" width="13.3984375" style="50" customWidth="1"/>
    <col min="16" max="16" width="13.3984375" style="8" customWidth="1"/>
    <col min="17" max="17" width="13.3984375" style="50" customWidth="1"/>
    <col min="18" max="18" width="9.19921875" style="8" bestFit="1" customWidth="1"/>
    <col min="19" max="19" width="9.09765625" style="9" bestFit="1" customWidth="1"/>
    <col min="20" max="20" width="9" style="8"/>
    <col min="21" max="21" width="9.09765625" style="9" bestFit="1" customWidth="1"/>
    <col min="22" max="22" width="9" style="8"/>
    <col min="23" max="23" width="9.09765625" style="9" bestFit="1" customWidth="1"/>
    <col min="24" max="24" width="9" style="8"/>
    <col min="25" max="25" width="9.19921875" style="8" bestFit="1" customWidth="1"/>
    <col min="26" max="26" width="9.09765625" style="8" bestFit="1" customWidth="1"/>
    <col min="27" max="28" width="9.09765625" style="6" bestFit="1" customWidth="1"/>
    <col min="29" max="29" width="9.19921875" style="6" bestFit="1" customWidth="1"/>
    <col min="30" max="30" width="9" style="6"/>
    <col min="31" max="34" width="9.09765625" style="6" bestFit="1" customWidth="1"/>
    <col min="35" max="35" width="9" style="6"/>
    <col min="36" max="36" width="9.69921875" style="6" bestFit="1" customWidth="1"/>
    <col min="37" max="37" width="9" style="6"/>
    <col min="38" max="38" width="9.69921875" style="6" bestFit="1" customWidth="1"/>
    <col min="39" max="40" width="9" style="6"/>
    <col min="41" max="41" width="9.8984375" style="6" bestFit="1" customWidth="1"/>
    <col min="42" max="16384" width="9" style="6"/>
  </cols>
  <sheetData>
    <row r="2" spans="1:47" x14ac:dyDescent="0.4">
      <c r="B2" s="6" t="s">
        <v>200</v>
      </c>
      <c r="J2" s="50"/>
      <c r="AA2" s="7"/>
      <c r="AB2" s="7"/>
      <c r="AC2" s="7"/>
      <c r="AD2" s="7"/>
      <c r="AE2" s="7"/>
      <c r="AF2" s="7"/>
      <c r="AG2" s="7"/>
      <c r="AH2" s="7"/>
      <c r="AI2" s="7"/>
    </row>
    <row r="3" spans="1:47" x14ac:dyDescent="0.4">
      <c r="E3" s="10"/>
      <c r="F3" s="51"/>
      <c r="G3" s="12"/>
      <c r="H3" s="11"/>
      <c r="I3" s="12"/>
      <c r="J3" s="51"/>
      <c r="K3" s="12"/>
      <c r="L3" s="11"/>
      <c r="M3" s="51"/>
      <c r="N3" s="11"/>
      <c r="O3" s="51"/>
      <c r="P3" s="11"/>
      <c r="Q3" s="51"/>
      <c r="R3" s="11"/>
      <c r="S3" s="12"/>
      <c r="T3" s="11"/>
      <c r="U3" s="12"/>
      <c r="V3" s="11"/>
      <c r="W3" s="12"/>
      <c r="X3" s="11"/>
      <c r="Y3" s="11"/>
      <c r="AA3" s="7"/>
      <c r="AB3" s="7"/>
      <c r="AC3" s="7"/>
      <c r="AD3" s="7"/>
      <c r="AE3" s="7"/>
      <c r="AF3" s="7"/>
      <c r="AG3" s="7"/>
      <c r="AH3" s="7"/>
      <c r="AI3" s="7"/>
    </row>
    <row r="4" spans="1:47" x14ac:dyDescent="0.4">
      <c r="A4" s="126" t="s">
        <v>2</v>
      </c>
      <c r="B4" s="126"/>
      <c r="C4" s="126"/>
      <c r="D4" s="126"/>
      <c r="E4" s="27"/>
      <c r="F4" s="132" t="s">
        <v>24</v>
      </c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7"/>
      <c r="AB4" s="7"/>
      <c r="AC4" s="7"/>
      <c r="AD4" s="7"/>
      <c r="AE4" s="7"/>
      <c r="AF4" s="7"/>
      <c r="AG4" s="7"/>
      <c r="AH4" s="7"/>
      <c r="AI4" s="7"/>
    </row>
    <row r="5" spans="1:47" x14ac:dyDescent="0.4">
      <c r="A5" s="69" t="s">
        <v>3</v>
      </c>
      <c r="B5" s="69" t="s">
        <v>4</v>
      </c>
      <c r="C5" s="69" t="s">
        <v>5</v>
      </c>
      <c r="D5" s="69" t="s">
        <v>6</v>
      </c>
      <c r="E5" s="27" t="s">
        <v>98</v>
      </c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7"/>
      <c r="AB5" s="7"/>
      <c r="AC5" s="7"/>
      <c r="AD5" s="7"/>
      <c r="AE5" s="7"/>
      <c r="AF5" s="7"/>
      <c r="AG5" s="7"/>
      <c r="AH5" s="7"/>
      <c r="AI5" s="7"/>
    </row>
    <row r="6" spans="1:47" x14ac:dyDescent="0.4">
      <c r="A6" s="69" t="s">
        <v>7</v>
      </c>
      <c r="B6" s="69"/>
      <c r="C6" s="69"/>
      <c r="D6" s="15"/>
      <c r="E6" s="3">
        <f>SUM(F6:Z6)</f>
        <v>0</v>
      </c>
      <c r="F6" s="52"/>
      <c r="G6" s="17"/>
      <c r="H6" s="28"/>
      <c r="I6" s="17"/>
      <c r="J6" s="52"/>
      <c r="K6" s="17"/>
      <c r="L6" s="18"/>
      <c r="M6" s="52"/>
      <c r="N6" s="18"/>
      <c r="O6" s="52"/>
      <c r="P6" s="18"/>
      <c r="Q6" s="52"/>
      <c r="R6" s="18"/>
      <c r="S6" s="17"/>
      <c r="T6" s="18"/>
      <c r="U6" s="17"/>
      <c r="V6" s="18"/>
      <c r="W6" s="17"/>
      <c r="X6" s="18"/>
      <c r="Y6" s="18"/>
      <c r="Z6" s="18"/>
      <c r="AA6" s="7"/>
      <c r="AB6" s="7"/>
      <c r="AC6" s="7"/>
      <c r="AD6" s="7"/>
      <c r="AE6" s="7"/>
      <c r="AF6" s="7"/>
      <c r="AG6" s="7"/>
      <c r="AH6" s="7"/>
      <c r="AI6" s="7"/>
    </row>
    <row r="7" spans="1:47" x14ac:dyDescent="0.4">
      <c r="A7" s="69"/>
      <c r="B7" s="69" t="s">
        <v>8</v>
      </c>
      <c r="C7" s="69"/>
      <c r="D7" s="15"/>
      <c r="E7" s="3">
        <f t="shared" ref="E7:E70" si="0">SUM(F7:Z7)</f>
        <v>0</v>
      </c>
      <c r="F7" s="52"/>
      <c r="G7" s="17"/>
      <c r="H7" s="28"/>
      <c r="I7" s="17"/>
      <c r="J7" s="52"/>
      <c r="K7" s="17"/>
      <c r="L7" s="18"/>
      <c r="M7" s="52"/>
      <c r="N7" s="18"/>
      <c r="O7" s="52"/>
      <c r="P7" s="18"/>
      <c r="Q7" s="52"/>
      <c r="R7" s="18"/>
      <c r="S7" s="17"/>
      <c r="T7" s="18"/>
      <c r="U7" s="17"/>
      <c r="V7" s="18"/>
      <c r="W7" s="17"/>
      <c r="X7" s="18"/>
      <c r="Y7" s="18"/>
      <c r="Z7" s="18"/>
      <c r="AA7" s="7"/>
      <c r="AB7" s="7"/>
      <c r="AC7" s="7"/>
      <c r="AD7" s="7"/>
      <c r="AE7" s="7"/>
      <c r="AF7" s="7"/>
      <c r="AG7" s="7"/>
      <c r="AH7" s="7"/>
      <c r="AI7" s="7"/>
    </row>
    <row r="8" spans="1:47" x14ac:dyDescent="0.4">
      <c r="A8" s="69"/>
      <c r="B8" s="69"/>
      <c r="C8" s="69" t="s">
        <v>9</v>
      </c>
      <c r="D8" s="103" t="s">
        <v>503</v>
      </c>
      <c r="E8" s="3">
        <f t="shared" si="0"/>
        <v>0</v>
      </c>
      <c r="F8" s="52"/>
      <c r="G8" s="17"/>
      <c r="H8" s="28"/>
      <c r="I8" s="17"/>
      <c r="J8" s="52"/>
      <c r="K8" s="17"/>
      <c r="L8" s="18"/>
      <c r="M8" s="52"/>
      <c r="N8" s="18"/>
      <c r="O8" s="52"/>
      <c r="P8" s="18"/>
      <c r="Q8" s="52"/>
      <c r="R8" s="18"/>
      <c r="S8" s="17"/>
      <c r="T8" s="18"/>
      <c r="U8" s="17"/>
      <c r="V8" s="18"/>
      <c r="W8" s="17"/>
      <c r="X8" s="18"/>
      <c r="Y8" s="18"/>
      <c r="Z8" s="18"/>
      <c r="AA8" s="7"/>
      <c r="AB8" s="7"/>
      <c r="AC8" s="7"/>
      <c r="AD8" s="7"/>
      <c r="AE8" s="7"/>
      <c r="AF8" s="7"/>
      <c r="AG8" s="7"/>
      <c r="AH8" s="7"/>
      <c r="AI8" s="7"/>
    </row>
    <row r="9" spans="1:47" x14ac:dyDescent="0.4">
      <c r="A9" s="69"/>
      <c r="B9" s="69"/>
      <c r="C9" s="69"/>
      <c r="D9" s="69" t="s">
        <v>10</v>
      </c>
      <c r="E9" s="3">
        <f>SUM(F9:AA9)</f>
        <v>16850000</v>
      </c>
      <c r="F9" s="118" t="s">
        <v>613</v>
      </c>
      <c r="G9" s="119">
        <v>2550000</v>
      </c>
      <c r="H9" s="118" t="s">
        <v>614</v>
      </c>
      <c r="I9" s="118">
        <v>2250000</v>
      </c>
      <c r="J9" s="118" t="s">
        <v>143</v>
      </c>
      <c r="K9" s="119">
        <v>2450000</v>
      </c>
      <c r="L9" s="120" t="s">
        <v>144</v>
      </c>
      <c r="M9" s="118">
        <v>2350000</v>
      </c>
      <c r="N9" s="120" t="s">
        <v>145</v>
      </c>
      <c r="O9" s="118">
        <v>2300000</v>
      </c>
      <c r="P9" s="120" t="s">
        <v>146</v>
      </c>
      <c r="Q9" s="118">
        <v>2250000</v>
      </c>
      <c r="R9" s="120" t="s">
        <v>147</v>
      </c>
      <c r="S9" s="119">
        <v>2200000</v>
      </c>
      <c r="T9" s="120" t="s">
        <v>182</v>
      </c>
      <c r="U9" s="120"/>
      <c r="V9" s="119">
        <v>500000</v>
      </c>
      <c r="W9" s="18"/>
      <c r="X9" s="17"/>
      <c r="Y9" s="18"/>
      <c r="Z9" s="17"/>
      <c r="AA9" s="18"/>
      <c r="AB9" s="33"/>
      <c r="AC9" s="33"/>
      <c r="AD9" s="7"/>
      <c r="AE9" s="7"/>
      <c r="AF9" s="7"/>
      <c r="AG9" s="7"/>
      <c r="AH9" s="7"/>
      <c r="AI9" s="7"/>
      <c r="AJ9" s="7"/>
    </row>
    <row r="10" spans="1:47" s="7" customFormat="1" x14ac:dyDescent="0.4">
      <c r="A10" s="2"/>
      <c r="B10" s="2"/>
      <c r="C10" s="2"/>
      <c r="D10" s="2" t="s">
        <v>11</v>
      </c>
      <c r="E10" s="3">
        <f>SUM(F10:AU10)</f>
        <v>11306760</v>
      </c>
      <c r="F10" s="52" t="s">
        <v>148</v>
      </c>
      <c r="G10" s="17">
        <v>466000</v>
      </c>
      <c r="H10" s="28" t="s">
        <v>418</v>
      </c>
      <c r="I10" s="18">
        <v>693000</v>
      </c>
      <c r="J10" s="52" t="s">
        <v>483</v>
      </c>
      <c r="K10" s="18">
        <v>726000</v>
      </c>
      <c r="L10" s="18" t="s">
        <v>216</v>
      </c>
      <c r="M10" s="52">
        <v>825000</v>
      </c>
      <c r="N10" s="31" t="s">
        <v>484</v>
      </c>
      <c r="O10" s="52">
        <v>660000</v>
      </c>
      <c r="P10" s="18" t="s">
        <v>485</v>
      </c>
      <c r="Q10" s="52">
        <v>528000</v>
      </c>
      <c r="R10" s="18" t="s">
        <v>486</v>
      </c>
      <c r="S10" s="47">
        <v>99000</v>
      </c>
      <c r="T10" s="18" t="s">
        <v>487</v>
      </c>
      <c r="U10" s="18">
        <v>693000</v>
      </c>
      <c r="V10" s="18" t="s">
        <v>488</v>
      </c>
      <c r="W10" s="18">
        <v>330000</v>
      </c>
      <c r="X10" s="18" t="s">
        <v>489</v>
      </c>
      <c r="Y10" s="18">
        <v>264000</v>
      </c>
      <c r="Z10" s="18" t="s">
        <v>453</v>
      </c>
      <c r="AA10" s="18">
        <v>429000</v>
      </c>
      <c r="AB10" s="31" t="s">
        <v>490</v>
      </c>
      <c r="AC10" s="18">
        <v>264000</v>
      </c>
      <c r="AD10" s="52" t="s">
        <v>491</v>
      </c>
      <c r="AE10" s="18">
        <v>99000</v>
      </c>
      <c r="AF10" s="18" t="s">
        <v>492</v>
      </c>
      <c r="AG10" s="16">
        <v>99000</v>
      </c>
      <c r="AH10" s="16" t="s">
        <v>493</v>
      </c>
      <c r="AI10" s="16">
        <v>297000</v>
      </c>
      <c r="AJ10" s="16" t="s">
        <v>494</v>
      </c>
      <c r="AK10" s="16">
        <v>198000</v>
      </c>
      <c r="AL10" s="16" t="s">
        <v>495</v>
      </c>
      <c r="AM10" s="16">
        <v>858000</v>
      </c>
      <c r="AN10" s="16" t="s">
        <v>496</v>
      </c>
      <c r="AO10" s="16">
        <v>1485000</v>
      </c>
      <c r="AP10" s="16" t="s">
        <v>215</v>
      </c>
      <c r="AQ10" s="16">
        <v>924000</v>
      </c>
      <c r="AR10" s="16" t="s">
        <v>497</v>
      </c>
      <c r="AS10" s="16">
        <v>643760</v>
      </c>
      <c r="AT10" s="16" t="s">
        <v>498</v>
      </c>
      <c r="AU10" s="16">
        <v>726000</v>
      </c>
    </row>
    <row r="11" spans="1:47" x14ac:dyDescent="0.4">
      <c r="A11" s="69"/>
      <c r="B11" s="69"/>
      <c r="C11" s="133" t="s">
        <v>12</v>
      </c>
      <c r="D11" s="133"/>
      <c r="E11" s="3">
        <f t="shared" si="0"/>
        <v>0</v>
      </c>
      <c r="F11" s="52"/>
      <c r="G11" s="17"/>
      <c r="H11" s="28"/>
      <c r="I11" s="17"/>
      <c r="J11" s="52"/>
      <c r="K11" s="17"/>
      <c r="L11" s="18"/>
      <c r="M11" s="52"/>
      <c r="N11" s="18"/>
      <c r="O11" s="52"/>
      <c r="P11" s="20"/>
      <c r="Q11" s="95"/>
      <c r="R11" s="18"/>
      <c r="S11" s="17"/>
      <c r="T11" s="18"/>
      <c r="U11" s="22"/>
      <c r="V11" s="18"/>
      <c r="W11" s="17"/>
      <c r="X11" s="18"/>
      <c r="Y11" s="18"/>
      <c r="Z11" s="18"/>
      <c r="AA11" s="7"/>
      <c r="AB11" s="7"/>
      <c r="AC11" s="7"/>
      <c r="AD11" s="7"/>
      <c r="AE11" s="7"/>
      <c r="AF11" s="7"/>
      <c r="AG11" s="7"/>
      <c r="AH11" s="7"/>
      <c r="AI11" s="7"/>
    </row>
    <row r="12" spans="1:47" x14ac:dyDescent="0.4">
      <c r="A12" s="69"/>
      <c r="B12" s="69"/>
      <c r="C12" s="69"/>
      <c r="D12" s="69" t="s">
        <v>13</v>
      </c>
      <c r="E12" s="3">
        <f t="shared" si="0"/>
        <v>1416000</v>
      </c>
      <c r="F12" s="52" t="s">
        <v>149</v>
      </c>
      <c r="G12" s="17">
        <v>1416000</v>
      </c>
      <c r="H12" s="55"/>
      <c r="I12" s="18"/>
      <c r="J12" s="52"/>
      <c r="K12" s="17"/>
      <c r="L12" s="18"/>
      <c r="M12" s="52"/>
      <c r="N12" s="18"/>
      <c r="O12" s="52"/>
      <c r="P12" s="18"/>
      <c r="Q12" s="52"/>
      <c r="R12" s="18"/>
      <c r="S12" s="17"/>
      <c r="T12" s="18"/>
      <c r="U12" s="17"/>
      <c r="V12" s="18"/>
      <c r="W12" s="17"/>
      <c r="X12" s="18"/>
      <c r="Y12" s="18"/>
      <c r="Z12" s="18"/>
      <c r="AA12" s="7"/>
      <c r="AB12" s="7"/>
      <c r="AC12" s="7"/>
      <c r="AD12" s="7"/>
      <c r="AE12" s="7"/>
      <c r="AF12" s="7"/>
      <c r="AG12" s="7"/>
      <c r="AH12" s="7"/>
      <c r="AI12" s="7"/>
      <c r="AO12" s="7"/>
      <c r="AQ12" s="7"/>
      <c r="AS12" s="7"/>
      <c r="AU12" s="7"/>
    </row>
    <row r="13" spans="1:47" x14ac:dyDescent="0.4">
      <c r="A13" s="69"/>
      <c r="B13" s="69"/>
      <c r="C13" s="69"/>
      <c r="D13" s="69" t="s">
        <v>14</v>
      </c>
      <c r="E13" s="3">
        <f t="shared" si="0"/>
        <v>0</v>
      </c>
      <c r="F13" s="52"/>
      <c r="G13" s="17"/>
      <c r="H13" s="28"/>
      <c r="I13" s="17"/>
      <c r="J13" s="52"/>
      <c r="K13" s="17"/>
      <c r="L13" s="18"/>
      <c r="M13" s="52"/>
      <c r="N13" s="18"/>
      <c r="O13" s="52"/>
      <c r="P13" s="18"/>
      <c r="Q13" s="52"/>
      <c r="R13" s="18"/>
      <c r="S13" s="17"/>
      <c r="T13" s="18"/>
      <c r="U13" s="17"/>
      <c r="V13" s="18"/>
      <c r="W13" s="17"/>
      <c r="X13" s="18"/>
      <c r="Y13" s="18"/>
      <c r="Z13" s="18"/>
      <c r="AA13" s="7"/>
      <c r="AB13" s="7"/>
      <c r="AC13" s="7"/>
      <c r="AD13" s="7"/>
      <c r="AE13" s="7"/>
      <c r="AF13" s="7"/>
      <c r="AG13" s="7"/>
      <c r="AH13" s="7"/>
      <c r="AI13" s="7"/>
    </row>
    <row r="14" spans="1:47" x14ac:dyDescent="0.4">
      <c r="A14" s="69"/>
      <c r="B14" s="69"/>
      <c r="C14" s="69"/>
      <c r="D14" s="69" t="s">
        <v>106</v>
      </c>
      <c r="E14" s="3">
        <f t="shared" si="0"/>
        <v>800000</v>
      </c>
      <c r="F14" s="28" t="s">
        <v>615</v>
      </c>
      <c r="G14" s="121"/>
      <c r="H14" s="119">
        <v>500000</v>
      </c>
      <c r="I14" s="118" t="s">
        <v>616</v>
      </c>
      <c r="J14" s="118"/>
      <c r="K14" s="119">
        <v>300000</v>
      </c>
      <c r="L14" s="18"/>
      <c r="M14" s="52"/>
      <c r="N14" s="18"/>
      <c r="O14" s="52"/>
      <c r="P14" s="18"/>
      <c r="Q14" s="52"/>
      <c r="R14" s="18"/>
      <c r="S14" s="17"/>
      <c r="T14" s="18"/>
      <c r="U14" s="17"/>
      <c r="V14" s="18"/>
      <c r="W14" s="17"/>
      <c r="X14" s="18"/>
      <c r="Y14" s="18"/>
      <c r="Z14" s="18"/>
      <c r="AA14" s="7"/>
      <c r="AB14" s="7"/>
      <c r="AC14" s="7"/>
      <c r="AD14" s="7"/>
      <c r="AE14" s="7"/>
      <c r="AF14" s="7"/>
      <c r="AG14" s="7"/>
      <c r="AH14" s="7"/>
      <c r="AI14" s="7"/>
    </row>
    <row r="15" spans="1:47" x14ac:dyDescent="0.4">
      <c r="A15" s="69"/>
      <c r="B15" s="69"/>
      <c r="C15" s="69"/>
      <c r="D15" s="69" t="s">
        <v>107</v>
      </c>
      <c r="E15" s="3">
        <f t="shared" si="0"/>
        <v>0</v>
      </c>
      <c r="F15" s="52"/>
      <c r="G15" s="17"/>
      <c r="H15" s="28"/>
      <c r="I15" s="17"/>
      <c r="J15" s="52"/>
      <c r="K15" s="17"/>
      <c r="L15" s="18"/>
      <c r="M15" s="52"/>
      <c r="N15" s="18"/>
      <c r="O15" s="52"/>
      <c r="P15" s="18"/>
      <c r="Q15" s="52"/>
      <c r="R15" s="18"/>
      <c r="S15" s="17"/>
      <c r="T15" s="18"/>
      <c r="U15" s="17"/>
      <c r="V15" s="18"/>
      <c r="W15" s="17"/>
      <c r="X15" s="18"/>
      <c r="Y15" s="18"/>
      <c r="Z15" s="18"/>
      <c r="AA15" s="7"/>
      <c r="AB15" s="7"/>
      <c r="AC15" s="7"/>
      <c r="AD15" s="7"/>
      <c r="AE15" s="7"/>
      <c r="AF15" s="7"/>
      <c r="AG15" s="7"/>
      <c r="AH15" s="7"/>
      <c r="AI15" s="7"/>
    </row>
    <row r="16" spans="1:47" x14ac:dyDescent="0.4">
      <c r="A16" s="69"/>
      <c r="B16" s="69"/>
      <c r="C16" s="69" t="s">
        <v>15</v>
      </c>
      <c r="D16" s="69"/>
      <c r="E16" s="3">
        <f t="shared" si="0"/>
        <v>0</v>
      </c>
      <c r="F16" s="52"/>
      <c r="G16" s="17"/>
      <c r="H16" s="28"/>
      <c r="I16" s="17"/>
      <c r="J16" s="52"/>
      <c r="K16" s="17"/>
      <c r="L16" s="18"/>
      <c r="M16" s="52"/>
      <c r="N16" s="18"/>
      <c r="O16" s="52"/>
      <c r="P16" s="18"/>
      <c r="Q16" s="52"/>
      <c r="R16" s="18"/>
      <c r="S16" s="17"/>
      <c r="T16" s="18"/>
      <c r="U16" s="17"/>
      <c r="V16" s="18"/>
      <c r="W16" s="17"/>
      <c r="X16" s="18"/>
      <c r="Y16" s="18"/>
      <c r="Z16" s="18"/>
      <c r="AA16" s="7"/>
      <c r="AB16" s="7"/>
      <c r="AC16" s="7"/>
      <c r="AD16" s="7"/>
      <c r="AE16" s="7"/>
      <c r="AF16" s="7"/>
      <c r="AG16" s="7"/>
      <c r="AH16" s="7"/>
      <c r="AI16" s="7"/>
    </row>
    <row r="17" spans="1:35" x14ac:dyDescent="0.4">
      <c r="A17" s="69"/>
      <c r="B17" s="69"/>
      <c r="C17" s="69"/>
      <c r="D17" s="69" t="s">
        <v>10</v>
      </c>
      <c r="E17" s="3">
        <f t="shared" si="0"/>
        <v>2550000</v>
      </c>
      <c r="F17" s="52" t="s">
        <v>229</v>
      </c>
      <c r="G17" s="17">
        <v>2550000</v>
      </c>
      <c r="I17" s="17"/>
      <c r="J17" s="52"/>
      <c r="K17" s="17"/>
      <c r="L17" s="18"/>
      <c r="M17" s="52"/>
      <c r="N17" s="18"/>
      <c r="O17" s="52"/>
      <c r="P17" s="18"/>
      <c r="Q17" s="52"/>
      <c r="R17" s="18"/>
      <c r="S17" s="17"/>
      <c r="T17" s="18"/>
      <c r="U17" s="17"/>
      <c r="V17" s="18"/>
      <c r="W17" s="17"/>
      <c r="X17" s="18"/>
      <c r="Y17" s="18"/>
      <c r="Z17" s="18"/>
      <c r="AA17" s="7"/>
      <c r="AB17" s="7"/>
      <c r="AC17" s="7"/>
      <c r="AD17" s="7"/>
      <c r="AE17" s="7"/>
      <c r="AF17" s="7"/>
      <c r="AG17" s="7"/>
      <c r="AH17" s="7"/>
      <c r="AI17" s="7"/>
    </row>
    <row r="18" spans="1:35" x14ac:dyDescent="0.4">
      <c r="A18" s="69"/>
      <c r="B18" s="69"/>
      <c r="C18" s="69"/>
      <c r="D18" s="69" t="s">
        <v>16</v>
      </c>
      <c r="E18" s="3">
        <f t="shared" si="0"/>
        <v>1250000</v>
      </c>
      <c r="F18" s="93" t="s">
        <v>134</v>
      </c>
      <c r="G18" s="74">
        <v>1000000</v>
      </c>
      <c r="H18" s="28" t="s">
        <v>150</v>
      </c>
      <c r="I18" s="28">
        <v>250000</v>
      </c>
      <c r="J18" s="52"/>
      <c r="K18" s="17"/>
      <c r="L18" s="18"/>
      <c r="M18" s="52"/>
      <c r="N18" s="18"/>
      <c r="O18" s="52"/>
      <c r="P18" s="18"/>
      <c r="Q18" s="52"/>
      <c r="R18" s="18"/>
      <c r="S18" s="17"/>
      <c r="T18" s="18"/>
      <c r="U18" s="17"/>
      <c r="V18" s="18"/>
      <c r="W18" s="17"/>
      <c r="X18" s="18"/>
      <c r="Y18" s="18"/>
      <c r="Z18" s="18"/>
      <c r="AA18" s="7"/>
      <c r="AB18" s="7"/>
      <c r="AC18" s="7"/>
      <c r="AD18" s="7"/>
      <c r="AE18" s="7"/>
      <c r="AF18" s="7"/>
      <c r="AG18" s="7"/>
      <c r="AH18" s="7"/>
      <c r="AI18" s="7"/>
    </row>
    <row r="19" spans="1:35" x14ac:dyDescent="0.4">
      <c r="A19" s="69"/>
      <c r="B19" s="69"/>
      <c r="C19" s="69" t="s">
        <v>17</v>
      </c>
      <c r="D19" s="69"/>
      <c r="E19" s="3">
        <f t="shared" si="0"/>
        <v>0</v>
      </c>
      <c r="F19" s="52"/>
      <c r="G19" s="17"/>
      <c r="H19" s="28"/>
      <c r="I19" s="17"/>
      <c r="J19" s="52"/>
      <c r="K19" s="17"/>
      <c r="L19" s="18"/>
      <c r="M19" s="52"/>
      <c r="N19" s="18"/>
      <c r="O19" s="52"/>
      <c r="P19" s="18"/>
      <c r="Q19" s="52"/>
      <c r="R19" s="18"/>
      <c r="S19" s="17"/>
      <c r="T19" s="18"/>
      <c r="U19" s="17"/>
      <c r="V19" s="18"/>
      <c r="W19" s="17"/>
      <c r="X19" s="18"/>
      <c r="Y19" s="18"/>
      <c r="Z19" s="18"/>
      <c r="AA19" s="7"/>
      <c r="AB19" s="7"/>
      <c r="AC19" s="7"/>
      <c r="AD19" s="7"/>
      <c r="AE19" s="7"/>
      <c r="AF19" s="7"/>
      <c r="AG19" s="7"/>
      <c r="AH19" s="7"/>
      <c r="AI19" s="7"/>
    </row>
    <row r="20" spans="1:35" x14ac:dyDescent="0.4">
      <c r="A20" s="69"/>
      <c r="B20" s="69"/>
      <c r="C20" s="69"/>
      <c r="D20" s="69" t="s">
        <v>13</v>
      </c>
      <c r="E20" s="3">
        <f t="shared" si="0"/>
        <v>276000</v>
      </c>
      <c r="F20" s="52" t="s">
        <v>151</v>
      </c>
      <c r="G20" s="17"/>
      <c r="H20" s="28">
        <v>276000</v>
      </c>
      <c r="I20" s="17"/>
      <c r="J20" s="52"/>
      <c r="K20" s="17"/>
      <c r="L20" s="18"/>
      <c r="M20" s="52"/>
      <c r="N20" s="18"/>
      <c r="O20" s="52"/>
      <c r="P20" s="18"/>
      <c r="Q20" s="52"/>
      <c r="R20" s="18"/>
      <c r="S20" s="17"/>
      <c r="T20" s="18"/>
      <c r="U20" s="17"/>
      <c r="V20" s="18"/>
      <c r="W20" s="17"/>
      <c r="X20" s="18"/>
      <c r="Y20" s="18"/>
      <c r="Z20" s="18"/>
      <c r="AA20" s="7"/>
      <c r="AB20" s="7"/>
      <c r="AC20" s="7"/>
      <c r="AD20" s="7"/>
      <c r="AE20" s="7"/>
      <c r="AF20" s="7"/>
      <c r="AG20" s="7"/>
      <c r="AH20" s="7"/>
      <c r="AI20" s="7"/>
    </row>
    <row r="21" spans="1:35" x14ac:dyDescent="0.4">
      <c r="A21" s="69"/>
      <c r="B21" s="69"/>
      <c r="C21" s="69"/>
      <c r="D21" s="69" t="s">
        <v>108</v>
      </c>
      <c r="E21" s="3">
        <f t="shared" si="0"/>
        <v>0</v>
      </c>
      <c r="F21" s="52"/>
      <c r="G21" s="17"/>
      <c r="H21" s="28"/>
      <c r="I21" s="17"/>
      <c r="J21" s="52"/>
      <c r="K21" s="17"/>
      <c r="L21" s="18"/>
      <c r="M21" s="52"/>
      <c r="N21" s="18"/>
      <c r="O21" s="52"/>
      <c r="P21" s="18"/>
      <c r="Q21" s="52"/>
      <c r="R21" s="18"/>
      <c r="S21" s="17"/>
      <c r="T21" s="18"/>
      <c r="U21" s="17"/>
      <c r="V21" s="18"/>
      <c r="W21" s="17"/>
      <c r="X21" s="18"/>
      <c r="Y21" s="18"/>
      <c r="Z21" s="18"/>
      <c r="AA21" s="7"/>
      <c r="AB21" s="7"/>
      <c r="AC21" s="7"/>
      <c r="AD21" s="7"/>
      <c r="AE21" s="7"/>
      <c r="AF21" s="7"/>
      <c r="AG21" s="7"/>
      <c r="AH21" s="7"/>
      <c r="AI21" s="7"/>
    </row>
    <row r="22" spans="1:35" x14ac:dyDescent="0.4">
      <c r="A22" s="69"/>
      <c r="B22" s="69" t="s">
        <v>18</v>
      </c>
      <c r="C22" s="69"/>
      <c r="D22" s="69"/>
      <c r="E22" s="3">
        <f t="shared" si="0"/>
        <v>0</v>
      </c>
      <c r="F22" s="52"/>
      <c r="G22" s="17"/>
      <c r="H22" s="28"/>
      <c r="I22" s="17"/>
      <c r="J22" s="52"/>
      <c r="K22" s="17"/>
      <c r="L22" s="18"/>
      <c r="M22" s="52"/>
      <c r="N22" s="18"/>
      <c r="O22" s="52"/>
      <c r="P22" s="18"/>
      <c r="Q22" s="52"/>
      <c r="R22" s="18"/>
      <c r="S22" s="17"/>
      <c r="T22" s="18"/>
      <c r="U22" s="17"/>
      <c r="V22" s="18"/>
      <c r="W22" s="17"/>
      <c r="X22" s="18"/>
      <c r="Y22" s="18"/>
      <c r="Z22" s="18"/>
      <c r="AA22" s="7"/>
      <c r="AB22" s="7"/>
      <c r="AC22" s="7"/>
      <c r="AD22" s="7"/>
      <c r="AE22" s="7"/>
      <c r="AF22" s="7"/>
      <c r="AG22" s="7"/>
      <c r="AH22" s="7"/>
      <c r="AI22" s="7"/>
    </row>
    <row r="23" spans="1:35" x14ac:dyDescent="0.4">
      <c r="A23" s="69"/>
      <c r="B23" s="69"/>
      <c r="C23" s="69" t="s">
        <v>19</v>
      </c>
      <c r="D23" s="69"/>
      <c r="E23" s="3">
        <f t="shared" si="0"/>
        <v>0</v>
      </c>
      <c r="F23" s="52"/>
      <c r="G23" s="75"/>
      <c r="H23" s="28"/>
      <c r="I23" s="17"/>
      <c r="J23" s="52"/>
      <c r="K23" s="17"/>
      <c r="L23" s="18"/>
      <c r="M23" s="52"/>
      <c r="N23" s="18"/>
      <c r="O23" s="52"/>
      <c r="P23" s="18"/>
      <c r="Q23" s="52"/>
      <c r="R23" s="18"/>
      <c r="S23" s="17"/>
      <c r="T23" s="18"/>
      <c r="U23" s="17"/>
      <c r="V23" s="18"/>
      <c r="W23" s="17"/>
      <c r="X23" s="18"/>
      <c r="Y23" s="18"/>
      <c r="Z23" s="18"/>
      <c r="AA23" s="7"/>
      <c r="AB23" s="7"/>
      <c r="AC23" s="7"/>
      <c r="AD23" s="7"/>
      <c r="AE23" s="7"/>
      <c r="AF23" s="7"/>
      <c r="AG23" s="7"/>
      <c r="AH23" s="7"/>
      <c r="AI23" s="7"/>
    </row>
    <row r="24" spans="1:35" x14ac:dyDescent="0.4">
      <c r="A24" s="69"/>
      <c r="B24" s="69"/>
      <c r="C24" s="69"/>
      <c r="D24" s="69" t="s">
        <v>109</v>
      </c>
      <c r="E24" s="3">
        <f t="shared" si="0"/>
        <v>1292640</v>
      </c>
      <c r="F24" s="52" t="s">
        <v>137</v>
      </c>
      <c r="G24" s="17">
        <v>1292640</v>
      </c>
      <c r="H24" s="28"/>
      <c r="I24" s="17"/>
      <c r="J24" s="52"/>
      <c r="K24" s="17"/>
      <c r="L24" s="18"/>
      <c r="M24" s="52"/>
      <c r="N24" s="18"/>
      <c r="O24" s="52"/>
      <c r="P24" s="18"/>
      <c r="Q24" s="52"/>
      <c r="R24" s="18"/>
      <c r="S24" s="17"/>
      <c r="T24" s="18"/>
      <c r="U24" s="17"/>
      <c r="V24" s="18"/>
      <c r="W24" s="17"/>
      <c r="X24" s="18"/>
      <c r="Y24" s="18"/>
      <c r="Z24" s="18"/>
      <c r="AA24" s="7"/>
      <c r="AB24" s="7"/>
      <c r="AC24" s="7"/>
      <c r="AD24" s="7"/>
      <c r="AE24" s="7"/>
      <c r="AF24" s="7"/>
      <c r="AG24" s="7"/>
      <c r="AH24" s="7"/>
      <c r="AI24" s="7"/>
    </row>
    <row r="25" spans="1:35" x14ac:dyDescent="0.4">
      <c r="A25" s="69"/>
      <c r="B25" s="69"/>
      <c r="C25" s="69" t="s">
        <v>20</v>
      </c>
      <c r="D25" s="69"/>
      <c r="E25" s="3">
        <f t="shared" si="0"/>
        <v>0</v>
      </c>
      <c r="F25" s="73"/>
      <c r="G25" s="21"/>
      <c r="H25" s="28"/>
      <c r="I25" s="17"/>
      <c r="J25" s="52"/>
      <c r="K25" s="17"/>
      <c r="L25" s="18"/>
      <c r="M25" s="52"/>
      <c r="N25" s="18"/>
      <c r="O25" s="52"/>
      <c r="P25" s="18"/>
      <c r="Q25" s="52"/>
      <c r="R25" s="18"/>
      <c r="S25" s="17"/>
      <c r="T25" s="18"/>
      <c r="U25" s="17"/>
      <c r="V25" s="18"/>
      <c r="W25" s="17"/>
      <c r="X25" s="18"/>
      <c r="Y25" s="18"/>
      <c r="Z25" s="18"/>
      <c r="AA25" s="7"/>
      <c r="AB25" s="7"/>
      <c r="AC25" s="7"/>
      <c r="AD25" s="7"/>
      <c r="AE25" s="7"/>
      <c r="AF25" s="7"/>
      <c r="AG25" s="7"/>
      <c r="AH25" s="7"/>
      <c r="AI25" s="7"/>
    </row>
    <row r="26" spans="1:35" x14ac:dyDescent="0.4">
      <c r="A26" s="69"/>
      <c r="B26" s="69"/>
      <c r="C26" s="69"/>
      <c r="D26" s="69" t="s">
        <v>21</v>
      </c>
      <c r="E26" s="3">
        <f>SUM(F26:Z26)</f>
        <v>37500</v>
      </c>
      <c r="F26" s="52" t="s">
        <v>129</v>
      </c>
      <c r="G26" s="17">
        <v>37500</v>
      </c>
      <c r="H26" s="28"/>
      <c r="I26" s="17"/>
      <c r="J26" s="52"/>
      <c r="K26" s="17"/>
      <c r="L26" s="18"/>
      <c r="M26" s="52"/>
      <c r="N26" s="17"/>
      <c r="O26" s="52"/>
      <c r="P26" s="18"/>
      <c r="Q26" s="52"/>
      <c r="R26" s="18"/>
      <c r="S26" s="18"/>
      <c r="U26" s="17"/>
      <c r="V26" s="28"/>
      <c r="W26" s="41"/>
      <c r="X26" s="17"/>
      <c r="Y26" s="18"/>
      <c r="Z26" s="18"/>
      <c r="AA26" s="7"/>
      <c r="AB26" s="7"/>
      <c r="AC26" s="7"/>
      <c r="AD26" s="7"/>
      <c r="AE26" s="7"/>
      <c r="AF26" s="7"/>
      <c r="AG26" s="7"/>
      <c r="AH26" s="7"/>
      <c r="AI26" s="7"/>
    </row>
    <row r="27" spans="1:35" x14ac:dyDescent="0.4">
      <c r="A27" s="69"/>
      <c r="B27" s="69"/>
      <c r="C27" s="69"/>
      <c r="D27" s="69" t="s">
        <v>22</v>
      </c>
      <c r="E27" s="3">
        <f t="shared" si="0"/>
        <v>0</v>
      </c>
      <c r="F27" s="52"/>
      <c r="G27" s="17"/>
      <c r="H27" s="28"/>
      <c r="I27" s="17"/>
      <c r="J27" s="52"/>
      <c r="K27" s="17"/>
      <c r="L27" s="18"/>
      <c r="M27" s="52"/>
      <c r="N27" s="18"/>
      <c r="O27" s="52"/>
      <c r="P27" s="18"/>
      <c r="Q27" s="52"/>
      <c r="R27" s="18"/>
      <c r="S27" s="17"/>
      <c r="T27" s="18"/>
      <c r="U27" s="17"/>
      <c r="V27" s="18"/>
      <c r="W27" s="17"/>
      <c r="X27" s="18"/>
      <c r="Y27" s="18"/>
      <c r="Z27" s="18"/>
      <c r="AA27" s="7"/>
      <c r="AB27" s="7"/>
      <c r="AC27" s="7"/>
      <c r="AD27" s="7"/>
      <c r="AE27" s="7"/>
      <c r="AF27" s="7"/>
      <c r="AG27" s="7"/>
      <c r="AH27" s="7"/>
      <c r="AI27" s="7"/>
    </row>
    <row r="28" spans="1:35" x14ac:dyDescent="0.4">
      <c r="A28" s="69"/>
      <c r="B28" s="69"/>
      <c r="C28" s="69" t="s">
        <v>25</v>
      </c>
      <c r="D28" s="69"/>
      <c r="E28" s="3">
        <f t="shared" si="0"/>
        <v>0</v>
      </c>
      <c r="F28" s="52"/>
      <c r="G28" s="17"/>
      <c r="H28" s="17"/>
      <c r="J28" s="52"/>
      <c r="K28" s="17"/>
      <c r="L28" s="18"/>
      <c r="M28" s="52"/>
      <c r="N28" s="18"/>
      <c r="O28" s="52"/>
      <c r="P28" s="18"/>
      <c r="Q28" s="52"/>
      <c r="R28" s="18"/>
      <c r="S28" s="17"/>
      <c r="T28" s="18"/>
      <c r="U28" s="17"/>
      <c r="V28" s="18"/>
      <c r="W28" s="17"/>
      <c r="X28" s="18"/>
      <c r="Y28" s="18"/>
      <c r="Z28" s="18"/>
      <c r="AA28" s="7"/>
      <c r="AB28" s="7"/>
      <c r="AC28" s="7"/>
      <c r="AD28" s="7"/>
      <c r="AE28" s="7"/>
      <c r="AF28" s="7"/>
      <c r="AG28" s="7"/>
      <c r="AH28" s="7"/>
      <c r="AI28" s="7"/>
    </row>
    <row r="29" spans="1:35" x14ac:dyDescent="0.4">
      <c r="A29" s="69"/>
      <c r="B29" s="69"/>
      <c r="C29" s="69" t="s">
        <v>26</v>
      </c>
      <c r="D29" s="69"/>
      <c r="E29" s="3">
        <f t="shared" si="0"/>
        <v>0</v>
      </c>
      <c r="F29" s="52"/>
      <c r="G29" s="17"/>
      <c r="H29" s="28"/>
      <c r="I29" s="17"/>
      <c r="J29" s="52"/>
      <c r="K29" s="17"/>
      <c r="L29" s="18"/>
      <c r="M29" s="52"/>
      <c r="N29" s="18"/>
      <c r="O29" s="52"/>
      <c r="P29" s="18"/>
      <c r="Q29" s="52"/>
      <c r="R29" s="18"/>
      <c r="S29" s="17"/>
      <c r="T29" s="18"/>
      <c r="U29" s="17"/>
      <c r="V29" s="18"/>
      <c r="W29" s="17"/>
      <c r="X29" s="18"/>
      <c r="Y29" s="18"/>
      <c r="Z29" s="18"/>
      <c r="AA29" s="7"/>
      <c r="AB29" s="7"/>
      <c r="AC29" s="7"/>
      <c r="AD29" s="7"/>
      <c r="AE29" s="7"/>
      <c r="AF29" s="7"/>
      <c r="AG29" s="7"/>
      <c r="AH29" s="7"/>
      <c r="AI29" s="7"/>
    </row>
    <row r="30" spans="1:35" x14ac:dyDescent="0.4">
      <c r="A30" s="69"/>
      <c r="B30" s="69"/>
      <c r="C30" s="69" t="s">
        <v>27</v>
      </c>
      <c r="D30" s="69"/>
      <c r="E30" s="3">
        <f t="shared" si="0"/>
        <v>0</v>
      </c>
      <c r="F30" s="52"/>
      <c r="G30" s="17"/>
      <c r="H30" s="28"/>
      <c r="I30" s="17"/>
      <c r="J30" s="52"/>
      <c r="K30" s="17"/>
      <c r="L30" s="18"/>
      <c r="M30" s="52"/>
      <c r="N30" s="18"/>
      <c r="O30" s="52"/>
      <c r="P30" s="18"/>
      <c r="Q30" s="52"/>
      <c r="R30" s="18"/>
      <c r="S30" s="17"/>
      <c r="T30" s="18"/>
      <c r="U30" s="17"/>
      <c r="V30" s="18"/>
      <c r="W30" s="17"/>
      <c r="X30" s="18"/>
      <c r="Y30" s="18"/>
      <c r="Z30" s="18"/>
      <c r="AA30" s="7"/>
      <c r="AB30" s="7"/>
      <c r="AC30" s="7"/>
      <c r="AD30" s="7"/>
      <c r="AE30" s="7"/>
      <c r="AF30" s="7"/>
      <c r="AG30" s="7"/>
      <c r="AH30" s="7"/>
      <c r="AI30" s="7"/>
    </row>
    <row r="31" spans="1:35" x14ac:dyDescent="0.4">
      <c r="A31" s="69"/>
      <c r="B31" s="69"/>
      <c r="C31" s="69" t="s">
        <v>28</v>
      </c>
      <c r="D31" s="69"/>
      <c r="E31" s="3">
        <f t="shared" si="0"/>
        <v>0</v>
      </c>
      <c r="F31" s="52"/>
      <c r="G31" s="17"/>
      <c r="H31" s="28"/>
      <c r="I31" s="17"/>
      <c r="J31" s="52"/>
      <c r="K31" s="17"/>
      <c r="L31" s="18"/>
      <c r="M31" s="52"/>
      <c r="N31" s="18"/>
      <c r="O31" s="52"/>
      <c r="P31" s="18"/>
      <c r="Q31" s="52"/>
      <c r="R31" s="18"/>
      <c r="S31" s="17"/>
      <c r="T31" s="18"/>
      <c r="U31" s="17"/>
      <c r="V31" s="18"/>
      <c r="W31" s="17"/>
      <c r="X31" s="18"/>
      <c r="Y31" s="18"/>
      <c r="Z31" s="18"/>
      <c r="AA31" s="7"/>
      <c r="AB31" s="7"/>
      <c r="AC31" s="7"/>
      <c r="AD31" s="7"/>
      <c r="AE31" s="7"/>
      <c r="AF31" s="7"/>
      <c r="AG31" s="7"/>
      <c r="AH31" s="7"/>
      <c r="AI31" s="7"/>
    </row>
    <row r="32" spans="1:35" x14ac:dyDescent="0.4">
      <c r="A32" s="69"/>
      <c r="B32" s="69"/>
      <c r="C32" s="69" t="s">
        <v>29</v>
      </c>
      <c r="D32" s="69"/>
      <c r="E32" s="3">
        <f t="shared" si="0"/>
        <v>0</v>
      </c>
      <c r="F32" s="52"/>
      <c r="G32" s="17"/>
      <c r="H32" s="28"/>
      <c r="I32" s="17"/>
      <c r="J32" s="52"/>
      <c r="K32" s="17"/>
      <c r="L32" s="18"/>
      <c r="M32" s="52"/>
      <c r="N32" s="18"/>
      <c r="O32" s="52"/>
      <c r="P32" s="18"/>
      <c r="Q32" s="52"/>
      <c r="R32" s="18"/>
      <c r="S32" s="17"/>
      <c r="T32" s="18"/>
      <c r="U32" s="17"/>
      <c r="V32" s="18"/>
      <c r="W32" s="17"/>
      <c r="X32" s="18"/>
      <c r="Y32" s="18"/>
      <c r="Z32" s="18"/>
      <c r="AA32" s="7"/>
      <c r="AB32" s="7"/>
      <c r="AC32" s="7"/>
      <c r="AD32" s="7"/>
      <c r="AE32" s="7"/>
      <c r="AF32" s="7"/>
      <c r="AG32" s="7"/>
      <c r="AH32" s="7"/>
      <c r="AI32" s="7"/>
    </row>
    <row r="33" spans="1:35" x14ac:dyDescent="0.4">
      <c r="A33" s="69"/>
      <c r="B33" s="69"/>
      <c r="C33" s="69" t="s">
        <v>30</v>
      </c>
      <c r="D33" s="69"/>
      <c r="E33" s="3">
        <f t="shared" si="0"/>
        <v>0</v>
      </c>
      <c r="F33" s="52"/>
      <c r="G33" s="17"/>
      <c r="H33" s="28"/>
      <c r="I33" s="17"/>
      <c r="J33" s="52"/>
      <c r="K33" s="17"/>
      <c r="L33" s="18"/>
      <c r="M33" s="52"/>
      <c r="N33" s="18"/>
      <c r="O33" s="52"/>
      <c r="P33" s="18"/>
      <c r="Q33" s="52"/>
      <c r="R33" s="18"/>
      <c r="S33" s="17"/>
      <c r="T33" s="18"/>
      <c r="U33" s="17"/>
      <c r="V33" s="18"/>
      <c r="W33" s="17"/>
      <c r="X33" s="18"/>
      <c r="Y33" s="18"/>
      <c r="Z33" s="18"/>
      <c r="AA33" s="7"/>
      <c r="AB33" s="7"/>
      <c r="AC33" s="7"/>
      <c r="AD33" s="7"/>
      <c r="AE33" s="7"/>
      <c r="AF33" s="7"/>
      <c r="AG33" s="7"/>
      <c r="AH33" s="7"/>
      <c r="AI33" s="7"/>
    </row>
    <row r="34" spans="1:35" x14ac:dyDescent="0.4">
      <c r="A34" s="69"/>
      <c r="B34" s="69"/>
      <c r="C34" s="69" t="s">
        <v>31</v>
      </c>
      <c r="D34" s="69"/>
      <c r="E34" s="3">
        <f t="shared" si="0"/>
        <v>0</v>
      </c>
      <c r="F34" s="52"/>
      <c r="G34" s="17"/>
      <c r="H34" s="28"/>
      <c r="I34" s="17"/>
      <c r="J34" s="52"/>
      <c r="K34" s="17"/>
      <c r="L34" s="18"/>
      <c r="M34" s="52"/>
      <c r="N34" s="18"/>
      <c r="O34" s="52"/>
      <c r="P34" s="18"/>
      <c r="Q34" s="52"/>
      <c r="R34" s="18"/>
      <c r="S34" s="17"/>
      <c r="T34" s="18"/>
      <c r="U34" s="17"/>
      <c r="V34" s="18"/>
      <c r="W34" s="17"/>
      <c r="X34" s="18"/>
      <c r="Y34" s="18"/>
      <c r="Z34" s="18"/>
      <c r="AA34" s="7"/>
      <c r="AB34" s="7"/>
      <c r="AC34" s="7"/>
      <c r="AD34" s="7"/>
      <c r="AE34" s="7"/>
      <c r="AF34" s="7"/>
      <c r="AG34" s="7"/>
      <c r="AH34" s="7"/>
      <c r="AI34" s="7"/>
    </row>
    <row r="35" spans="1:35" x14ac:dyDescent="0.4">
      <c r="A35" s="69" t="s">
        <v>32</v>
      </c>
      <c r="B35" s="69"/>
      <c r="C35" s="69"/>
      <c r="D35" s="69"/>
      <c r="E35" s="3">
        <f t="shared" si="0"/>
        <v>0</v>
      </c>
      <c r="F35" s="52"/>
      <c r="G35" s="17"/>
      <c r="H35" s="28"/>
      <c r="I35" s="17"/>
      <c r="J35" s="52"/>
      <c r="K35" s="17"/>
      <c r="L35" s="18"/>
      <c r="M35" s="52"/>
      <c r="N35" s="18"/>
      <c r="O35" s="52"/>
      <c r="P35" s="18"/>
      <c r="Q35" s="52"/>
      <c r="R35" s="18"/>
      <c r="S35" s="17"/>
      <c r="T35" s="18"/>
      <c r="U35" s="17"/>
      <c r="V35" s="18"/>
      <c r="W35" s="17"/>
      <c r="X35" s="18"/>
      <c r="Y35" s="18"/>
      <c r="Z35" s="18"/>
      <c r="AA35" s="7"/>
      <c r="AB35" s="7"/>
      <c r="AC35" s="7"/>
      <c r="AD35" s="7"/>
      <c r="AE35" s="7"/>
      <c r="AF35" s="7"/>
      <c r="AG35" s="7"/>
      <c r="AH35" s="7"/>
      <c r="AI35" s="7"/>
    </row>
    <row r="36" spans="1:35" x14ac:dyDescent="0.4">
      <c r="A36" s="69"/>
      <c r="B36" s="69" t="s">
        <v>33</v>
      </c>
      <c r="C36" s="69"/>
      <c r="D36" s="69"/>
      <c r="E36" s="3">
        <f t="shared" si="0"/>
        <v>0</v>
      </c>
      <c r="F36" s="52"/>
      <c r="G36" s="17"/>
      <c r="I36" s="17"/>
      <c r="J36" s="52"/>
      <c r="K36" s="17"/>
      <c r="L36" s="18"/>
      <c r="M36" s="52"/>
      <c r="N36" s="18"/>
      <c r="O36" s="52"/>
      <c r="P36" s="18"/>
      <c r="Q36" s="52"/>
      <c r="R36" s="18"/>
      <c r="S36" s="17"/>
      <c r="T36" s="18"/>
      <c r="U36" s="17"/>
      <c r="V36" s="18"/>
      <c r="W36" s="17"/>
      <c r="X36" s="18"/>
      <c r="Y36" s="18"/>
      <c r="Z36" s="18"/>
      <c r="AA36" s="7"/>
      <c r="AB36" s="7"/>
      <c r="AC36" s="7"/>
      <c r="AD36" s="7"/>
      <c r="AE36" s="7"/>
      <c r="AF36" s="7"/>
      <c r="AG36" s="7"/>
      <c r="AH36" s="7"/>
      <c r="AI36" s="7"/>
    </row>
    <row r="37" spans="1:35" x14ac:dyDescent="0.4">
      <c r="A37" s="69"/>
      <c r="B37" s="69"/>
      <c r="C37" s="69" t="s">
        <v>34</v>
      </c>
      <c r="D37" s="69"/>
      <c r="E37" s="3">
        <f t="shared" si="0"/>
        <v>0</v>
      </c>
      <c r="F37" s="52" t="s">
        <v>152</v>
      </c>
      <c r="G37" s="17"/>
      <c r="H37" s="28"/>
      <c r="I37" s="17"/>
      <c r="J37" s="52"/>
      <c r="K37" s="17"/>
      <c r="L37" s="18"/>
      <c r="M37" s="52"/>
      <c r="N37" s="18"/>
      <c r="O37" s="52"/>
      <c r="P37" s="18"/>
      <c r="Q37" s="52"/>
      <c r="R37" s="18"/>
      <c r="S37" s="17"/>
      <c r="T37" s="18"/>
      <c r="U37" s="17"/>
      <c r="V37" s="18"/>
      <c r="W37" s="17"/>
      <c r="X37" s="18"/>
      <c r="Y37" s="18"/>
      <c r="Z37" s="18"/>
      <c r="AA37" s="7"/>
      <c r="AB37" s="7"/>
      <c r="AC37" s="7"/>
      <c r="AD37" s="7"/>
      <c r="AE37" s="7"/>
      <c r="AF37" s="7"/>
      <c r="AG37" s="7"/>
      <c r="AH37" s="7"/>
      <c r="AI37" s="7"/>
    </row>
    <row r="38" spans="1:35" x14ac:dyDescent="0.4">
      <c r="A38" s="69"/>
      <c r="B38" s="69"/>
      <c r="C38" s="69" t="s">
        <v>35</v>
      </c>
      <c r="D38" s="69"/>
      <c r="E38" s="3">
        <f t="shared" si="0"/>
        <v>0</v>
      </c>
      <c r="F38" s="52"/>
      <c r="G38" s="17"/>
      <c r="I38" s="17"/>
      <c r="J38" s="52"/>
      <c r="K38" s="17"/>
      <c r="L38" s="18"/>
      <c r="M38" s="52"/>
      <c r="N38" s="18"/>
      <c r="O38" s="52"/>
      <c r="P38" s="18"/>
      <c r="Q38" s="52"/>
      <c r="R38" s="18"/>
      <c r="S38" s="17"/>
      <c r="T38" s="18"/>
      <c r="U38" s="17"/>
      <c r="V38" s="18"/>
      <c r="W38" s="17"/>
      <c r="X38" s="18"/>
      <c r="Y38" s="18"/>
      <c r="Z38" s="18"/>
      <c r="AA38" s="7"/>
      <c r="AB38" s="7"/>
      <c r="AC38" s="7"/>
      <c r="AD38" s="7"/>
      <c r="AE38" s="7"/>
      <c r="AF38" s="7"/>
      <c r="AG38" s="7"/>
      <c r="AH38" s="7"/>
      <c r="AI38" s="7"/>
    </row>
    <row r="39" spans="1:35" x14ac:dyDescent="0.4">
      <c r="A39" s="69"/>
      <c r="B39" s="69"/>
      <c r="C39" s="69" t="s">
        <v>36</v>
      </c>
      <c r="D39" s="69"/>
      <c r="E39" s="3">
        <f t="shared" si="0"/>
        <v>1871000</v>
      </c>
      <c r="F39" s="52" t="s">
        <v>153</v>
      </c>
      <c r="G39" s="9">
        <v>1776000</v>
      </c>
      <c r="H39" s="28" t="s">
        <v>500</v>
      </c>
      <c r="I39" s="9">
        <v>95000</v>
      </c>
      <c r="J39" s="28" t="s">
        <v>183</v>
      </c>
      <c r="L39" s="18"/>
      <c r="M39" s="52"/>
      <c r="N39" s="18"/>
      <c r="O39" s="52"/>
      <c r="P39" s="18"/>
      <c r="Q39" s="52"/>
      <c r="R39" s="18"/>
      <c r="S39" s="17"/>
      <c r="T39" s="18"/>
      <c r="U39" s="17"/>
      <c r="V39" s="18"/>
      <c r="W39" s="17"/>
      <c r="X39" s="18"/>
      <c r="Y39" s="18"/>
      <c r="Z39" s="18"/>
      <c r="AA39" s="7"/>
      <c r="AB39" s="7"/>
      <c r="AC39" s="7"/>
      <c r="AD39" s="7"/>
      <c r="AE39" s="7"/>
      <c r="AF39" s="7"/>
      <c r="AG39" s="7"/>
      <c r="AH39" s="7"/>
      <c r="AI39" s="7"/>
    </row>
    <row r="40" spans="1:35" x14ac:dyDescent="0.4">
      <c r="A40" s="69"/>
      <c r="B40" s="69" t="s">
        <v>37</v>
      </c>
      <c r="C40" s="69"/>
      <c r="D40" s="69"/>
      <c r="E40" s="3">
        <f t="shared" si="0"/>
        <v>0</v>
      </c>
      <c r="F40" s="52"/>
      <c r="G40" s="17"/>
      <c r="H40" s="28"/>
      <c r="I40" s="17"/>
      <c r="J40" s="52"/>
      <c r="K40" s="17"/>
      <c r="L40" s="18"/>
      <c r="M40" s="52"/>
      <c r="N40" s="18"/>
      <c r="O40" s="52"/>
      <c r="P40" s="18"/>
      <c r="Q40" s="52"/>
      <c r="R40" s="18"/>
      <c r="S40" s="17"/>
      <c r="T40" s="18"/>
      <c r="U40" s="17"/>
      <c r="V40" s="18"/>
      <c r="W40" s="17"/>
      <c r="X40" s="18"/>
      <c r="Y40" s="18"/>
      <c r="Z40" s="18"/>
      <c r="AA40" s="7"/>
      <c r="AB40" s="7"/>
      <c r="AC40" s="7"/>
      <c r="AD40" s="7"/>
      <c r="AE40" s="7"/>
      <c r="AF40" s="7"/>
      <c r="AG40" s="7"/>
      <c r="AH40" s="7"/>
      <c r="AI40" s="7"/>
    </row>
    <row r="41" spans="1:35" x14ac:dyDescent="0.4">
      <c r="A41" s="69"/>
      <c r="B41" s="69"/>
      <c r="C41" s="69" t="s">
        <v>38</v>
      </c>
      <c r="D41" s="69"/>
      <c r="E41" s="3">
        <f t="shared" si="0"/>
        <v>0</v>
      </c>
      <c r="F41" s="52"/>
      <c r="G41" s="17"/>
      <c r="H41" s="28"/>
      <c r="I41" s="17"/>
      <c r="J41" s="52"/>
      <c r="K41" s="17"/>
      <c r="L41" s="18"/>
      <c r="M41" s="52"/>
      <c r="N41" s="18"/>
      <c r="O41" s="52"/>
      <c r="P41" s="18"/>
      <c r="Q41" s="52"/>
      <c r="R41" s="18"/>
      <c r="S41" s="17"/>
      <c r="T41" s="18"/>
      <c r="U41" s="17"/>
      <c r="V41" s="18"/>
      <c r="W41" s="17"/>
      <c r="X41" s="18"/>
      <c r="Y41" s="18"/>
      <c r="Z41" s="18"/>
      <c r="AA41" s="7"/>
      <c r="AB41" s="7"/>
      <c r="AC41" s="7"/>
      <c r="AD41" s="7"/>
      <c r="AE41" s="7"/>
      <c r="AF41" s="7"/>
      <c r="AG41" s="7"/>
      <c r="AH41" s="7"/>
      <c r="AI41" s="7"/>
    </row>
    <row r="42" spans="1:35" x14ac:dyDescent="0.4">
      <c r="A42" s="69"/>
      <c r="B42" s="69"/>
      <c r="C42" s="69"/>
      <c r="D42" s="69" t="s">
        <v>39</v>
      </c>
      <c r="E42" s="3">
        <f t="shared" si="0"/>
        <v>0</v>
      </c>
      <c r="F42" s="52"/>
      <c r="G42" s="17"/>
      <c r="H42" s="28"/>
      <c r="I42" s="17"/>
      <c r="J42" s="52"/>
      <c r="K42" s="17"/>
      <c r="L42" s="18"/>
      <c r="M42" s="52"/>
      <c r="N42" s="18"/>
      <c r="O42" s="52"/>
      <c r="P42" s="18"/>
      <c r="Q42" s="52"/>
      <c r="R42" s="18"/>
      <c r="S42" s="17"/>
      <c r="T42" s="18"/>
      <c r="U42" s="17"/>
      <c r="V42" s="18"/>
      <c r="W42" s="17"/>
      <c r="X42" s="18"/>
      <c r="Y42" s="18"/>
      <c r="Z42" s="18"/>
      <c r="AA42" s="7"/>
      <c r="AB42" s="7"/>
      <c r="AC42" s="7"/>
      <c r="AD42" s="7"/>
      <c r="AE42" s="7"/>
      <c r="AF42" s="7"/>
      <c r="AG42" s="7"/>
      <c r="AH42" s="7"/>
      <c r="AI42" s="7"/>
    </row>
    <row r="43" spans="1:35" x14ac:dyDescent="0.4">
      <c r="A43" s="69"/>
      <c r="B43" s="69"/>
      <c r="C43" s="69"/>
      <c r="D43" s="69" t="s">
        <v>40</v>
      </c>
      <c r="E43" s="3">
        <f t="shared" si="0"/>
        <v>25800</v>
      </c>
      <c r="F43" s="52" t="s">
        <v>477</v>
      </c>
      <c r="G43" s="17">
        <v>25800</v>
      </c>
      <c r="H43" s="28"/>
      <c r="I43" s="17"/>
      <c r="J43" s="52"/>
      <c r="K43" s="17"/>
      <c r="L43" s="18"/>
      <c r="M43" s="52"/>
      <c r="N43" s="18"/>
      <c r="O43" s="52"/>
      <c r="P43" s="18"/>
      <c r="Q43" s="52"/>
      <c r="R43" s="18"/>
      <c r="S43" s="17"/>
      <c r="T43" s="18"/>
      <c r="U43" s="17"/>
      <c r="V43" s="18"/>
      <c r="W43" s="17"/>
      <c r="X43" s="18"/>
      <c r="Y43" s="18"/>
      <c r="Z43" s="18"/>
      <c r="AA43" s="7"/>
      <c r="AB43" s="7"/>
      <c r="AC43" s="7"/>
      <c r="AD43" s="7"/>
      <c r="AE43" s="7"/>
      <c r="AF43" s="7"/>
      <c r="AG43" s="7"/>
      <c r="AH43" s="7"/>
      <c r="AI43" s="7"/>
    </row>
    <row r="44" spans="1:35" x14ac:dyDescent="0.4">
      <c r="A44" s="69"/>
      <c r="B44" s="69"/>
      <c r="C44" s="69"/>
      <c r="D44" s="69" t="s">
        <v>41</v>
      </c>
      <c r="E44" s="3">
        <f t="shared" si="0"/>
        <v>0</v>
      </c>
      <c r="F44" s="52"/>
      <c r="G44" s="17"/>
      <c r="H44" s="28"/>
      <c r="I44" s="17"/>
      <c r="J44" s="52"/>
      <c r="K44" s="17"/>
      <c r="L44" s="18"/>
      <c r="M44" s="52"/>
      <c r="N44" s="18"/>
      <c r="O44" s="52"/>
      <c r="P44" s="18"/>
      <c r="Q44" s="52"/>
      <c r="R44" s="18"/>
      <c r="S44" s="17"/>
      <c r="T44" s="18"/>
      <c r="U44" s="17"/>
      <c r="V44" s="18"/>
      <c r="W44" s="17"/>
      <c r="X44" s="18"/>
      <c r="Y44" s="18"/>
      <c r="Z44" s="18"/>
      <c r="AA44" s="7"/>
      <c r="AB44" s="7"/>
      <c r="AC44" s="7"/>
      <c r="AD44" s="7"/>
      <c r="AE44" s="7"/>
      <c r="AF44" s="7"/>
      <c r="AG44" s="7"/>
      <c r="AH44" s="7"/>
      <c r="AI44" s="7"/>
    </row>
    <row r="45" spans="1:35" x14ac:dyDescent="0.4">
      <c r="A45" s="69"/>
      <c r="B45" s="69"/>
      <c r="C45" s="69" t="s">
        <v>42</v>
      </c>
      <c r="D45" s="69"/>
      <c r="E45" s="3">
        <f t="shared" si="0"/>
        <v>0</v>
      </c>
      <c r="F45" s="52"/>
      <c r="G45" s="17"/>
      <c r="H45" s="28"/>
      <c r="I45" s="17"/>
      <c r="J45" s="52"/>
      <c r="K45" s="17"/>
      <c r="L45" s="18"/>
      <c r="M45" s="52"/>
      <c r="N45" s="18"/>
      <c r="O45" s="52"/>
      <c r="P45" s="18"/>
      <c r="Q45" s="52"/>
      <c r="R45" s="18"/>
      <c r="S45" s="17"/>
      <c r="T45" s="18"/>
      <c r="U45" s="17"/>
      <c r="V45" s="18"/>
      <c r="W45" s="17"/>
      <c r="X45" s="18"/>
      <c r="Y45" s="18"/>
      <c r="Z45" s="18"/>
      <c r="AA45" s="7"/>
      <c r="AB45" s="7"/>
      <c r="AC45" s="7"/>
      <c r="AD45" s="7"/>
      <c r="AE45" s="7"/>
      <c r="AF45" s="7"/>
      <c r="AG45" s="7"/>
      <c r="AH45" s="7"/>
      <c r="AI45" s="7"/>
    </row>
    <row r="46" spans="1:35" x14ac:dyDescent="0.4">
      <c r="A46" s="69"/>
      <c r="B46" s="69"/>
      <c r="C46" s="69"/>
      <c r="D46" s="69" t="s">
        <v>43</v>
      </c>
      <c r="E46" s="3">
        <f t="shared" si="0"/>
        <v>0</v>
      </c>
      <c r="F46" s="52" t="s">
        <v>185</v>
      </c>
      <c r="G46" s="17"/>
      <c r="H46" s="28"/>
      <c r="I46" s="17"/>
      <c r="J46" s="52"/>
      <c r="K46" s="17"/>
      <c r="L46" s="18"/>
      <c r="M46" s="52"/>
      <c r="N46" s="18"/>
      <c r="O46" s="52"/>
      <c r="P46" s="18"/>
      <c r="Q46" s="52"/>
      <c r="R46" s="18"/>
      <c r="S46" s="17"/>
      <c r="T46" s="18"/>
      <c r="U46" s="17"/>
      <c r="V46" s="18"/>
      <c r="W46" s="17"/>
      <c r="X46" s="18"/>
      <c r="Y46" s="18"/>
      <c r="Z46" s="18"/>
      <c r="AA46" s="7"/>
      <c r="AB46" s="7"/>
      <c r="AC46" s="7"/>
      <c r="AD46" s="7"/>
      <c r="AE46" s="7"/>
      <c r="AF46" s="7"/>
      <c r="AG46" s="7"/>
      <c r="AH46" s="7"/>
      <c r="AI46" s="7"/>
    </row>
    <row r="47" spans="1:35" x14ac:dyDescent="0.4">
      <c r="A47" s="69"/>
      <c r="B47" s="69"/>
      <c r="C47" s="69"/>
      <c r="D47" s="69" t="s">
        <v>44</v>
      </c>
      <c r="E47" s="3">
        <f t="shared" si="0"/>
        <v>0</v>
      </c>
      <c r="F47" s="52" t="s">
        <v>186</v>
      </c>
      <c r="G47" s="17"/>
      <c r="H47" s="28"/>
      <c r="I47" s="17"/>
      <c r="J47" s="52"/>
      <c r="K47" s="17"/>
      <c r="L47" s="18"/>
      <c r="M47" s="52"/>
      <c r="N47" s="18"/>
      <c r="O47" s="52"/>
      <c r="P47" s="18"/>
      <c r="Q47" s="52"/>
      <c r="R47" s="18"/>
      <c r="S47" s="17"/>
      <c r="T47" s="18"/>
      <c r="U47" s="17"/>
      <c r="V47" s="18"/>
      <c r="W47" s="17"/>
      <c r="X47" s="18"/>
      <c r="Y47" s="18"/>
      <c r="Z47" s="18"/>
      <c r="AA47" s="7"/>
      <c r="AB47" s="7"/>
      <c r="AC47" s="7"/>
      <c r="AD47" s="7"/>
      <c r="AE47" s="7"/>
      <c r="AF47" s="7"/>
      <c r="AG47" s="7"/>
      <c r="AH47" s="7"/>
      <c r="AI47" s="7"/>
    </row>
    <row r="48" spans="1:35" s="7" customFormat="1" x14ac:dyDescent="0.4">
      <c r="A48" s="69"/>
      <c r="B48" s="69"/>
      <c r="C48" s="69"/>
      <c r="D48" s="69" t="s">
        <v>45</v>
      </c>
      <c r="E48" s="3">
        <f t="shared" si="0"/>
        <v>0</v>
      </c>
      <c r="F48" s="52"/>
      <c r="G48" s="17"/>
      <c r="H48" s="16"/>
      <c r="I48" s="17"/>
      <c r="J48" s="52"/>
      <c r="K48" s="17"/>
      <c r="L48" s="18"/>
      <c r="M48" s="52"/>
      <c r="N48" s="18"/>
      <c r="O48" s="52"/>
      <c r="P48" s="18"/>
      <c r="Q48" s="52"/>
      <c r="R48" s="18"/>
      <c r="S48" s="17"/>
      <c r="T48" s="18"/>
      <c r="U48" s="17"/>
      <c r="V48" s="18"/>
      <c r="W48" s="17"/>
      <c r="X48" s="18"/>
      <c r="Y48" s="18"/>
      <c r="Z48" s="18"/>
    </row>
    <row r="49" spans="1:35" x14ac:dyDescent="0.4">
      <c r="A49" s="69" t="s">
        <v>46</v>
      </c>
      <c r="B49" s="69"/>
      <c r="C49" s="69"/>
      <c r="D49" s="69"/>
      <c r="E49" s="3">
        <f t="shared" si="0"/>
        <v>0</v>
      </c>
      <c r="F49" s="52"/>
      <c r="G49" s="17"/>
      <c r="H49" s="28"/>
      <c r="I49" s="17"/>
      <c r="J49" s="52"/>
      <c r="K49" s="17"/>
      <c r="L49" s="18"/>
      <c r="M49" s="52"/>
      <c r="N49" s="18"/>
      <c r="O49" s="52"/>
      <c r="P49" s="18"/>
      <c r="Q49" s="52"/>
      <c r="R49" s="43"/>
      <c r="S49" s="17"/>
      <c r="T49" s="18"/>
      <c r="U49" s="17"/>
      <c r="V49" s="18"/>
      <c r="W49" s="17"/>
      <c r="X49" s="18"/>
      <c r="Y49" s="18"/>
      <c r="Z49" s="18"/>
      <c r="AA49" s="7"/>
      <c r="AB49" s="7"/>
      <c r="AC49" s="7"/>
      <c r="AD49" s="7"/>
      <c r="AE49" s="7"/>
      <c r="AF49" s="7"/>
      <c r="AG49" s="7"/>
      <c r="AH49" s="7"/>
      <c r="AI49" s="7"/>
    </row>
    <row r="50" spans="1:35" x14ac:dyDescent="0.4">
      <c r="A50" s="69"/>
      <c r="B50" s="69" t="s">
        <v>47</v>
      </c>
      <c r="C50" s="69"/>
      <c r="D50" s="69"/>
      <c r="E50" s="3">
        <f t="shared" si="0"/>
        <v>0</v>
      </c>
      <c r="F50" s="52"/>
      <c r="G50" s="17"/>
      <c r="H50" s="28"/>
      <c r="I50" s="17"/>
      <c r="J50" s="52"/>
      <c r="K50" s="17"/>
      <c r="L50" s="18"/>
      <c r="M50" s="52"/>
      <c r="N50" s="18"/>
      <c r="O50" s="52"/>
      <c r="P50" s="18"/>
      <c r="Q50" s="52"/>
      <c r="R50" s="28"/>
      <c r="S50" s="17"/>
      <c r="T50" s="18"/>
      <c r="U50" s="17"/>
      <c r="V50" s="18"/>
      <c r="W50" s="17"/>
      <c r="X50" s="18"/>
      <c r="Y50" s="18"/>
      <c r="Z50" s="18"/>
      <c r="AA50" s="35"/>
      <c r="AB50" s="35"/>
      <c r="AC50" s="7"/>
      <c r="AD50" s="7"/>
      <c r="AE50" s="7"/>
      <c r="AF50" s="7"/>
      <c r="AG50" s="7"/>
      <c r="AH50" s="7"/>
      <c r="AI50" s="7"/>
    </row>
    <row r="51" spans="1:35" s="7" customFormat="1" x14ac:dyDescent="0.4">
      <c r="A51" s="2"/>
      <c r="B51" s="2"/>
      <c r="C51" s="2" t="s">
        <v>23</v>
      </c>
      <c r="D51" s="2"/>
      <c r="E51" s="3">
        <f>SUM(F51:Z51)</f>
        <v>120520</v>
      </c>
      <c r="F51" s="52" t="s">
        <v>470</v>
      </c>
      <c r="G51" s="17">
        <v>100500</v>
      </c>
      <c r="H51" s="28" t="s">
        <v>479</v>
      </c>
      <c r="I51" s="17">
        <v>20020</v>
      </c>
      <c r="J51" s="52"/>
      <c r="K51" s="17"/>
      <c r="L51" s="18"/>
      <c r="M51" s="52"/>
      <c r="N51" s="17"/>
      <c r="O51" s="52"/>
      <c r="P51" s="17"/>
      <c r="Q51" s="52"/>
      <c r="R51" s="43"/>
      <c r="S51" s="18"/>
      <c r="T51" s="17"/>
      <c r="U51" s="44"/>
      <c r="V51" s="17"/>
      <c r="W51" s="18"/>
      <c r="X51" s="17"/>
      <c r="Y51" s="16"/>
      <c r="Z51" s="16"/>
      <c r="AA51" s="33"/>
      <c r="AB51" s="33"/>
    </row>
    <row r="52" spans="1:35" x14ac:dyDescent="0.4">
      <c r="A52" s="69"/>
      <c r="B52" s="69"/>
      <c r="C52" s="69" t="s">
        <v>48</v>
      </c>
      <c r="D52" s="69"/>
      <c r="E52" s="3">
        <f t="shared" si="0"/>
        <v>0</v>
      </c>
      <c r="F52" s="52"/>
      <c r="G52" s="17"/>
      <c r="H52" s="28"/>
      <c r="I52" s="17"/>
      <c r="J52" s="52"/>
      <c r="K52" s="18"/>
      <c r="L52" s="18"/>
      <c r="M52" s="52"/>
      <c r="N52" s="18"/>
      <c r="O52" s="52"/>
      <c r="P52" s="18"/>
      <c r="Q52" s="52"/>
      <c r="R52" s="18"/>
      <c r="S52" s="17"/>
      <c r="T52" s="18"/>
      <c r="U52" s="17"/>
      <c r="V52" s="18"/>
      <c r="W52" s="17"/>
      <c r="X52" s="18"/>
      <c r="Y52" s="18"/>
      <c r="Z52" s="53"/>
      <c r="AA52" s="35"/>
      <c r="AB52" s="35"/>
      <c r="AC52" s="7"/>
      <c r="AD52" s="7"/>
      <c r="AE52" s="7"/>
      <c r="AF52" s="7"/>
      <c r="AG52" s="7"/>
      <c r="AH52" s="7"/>
      <c r="AI52" s="7"/>
    </row>
    <row r="53" spans="1:35" x14ac:dyDescent="0.4">
      <c r="A53" s="69"/>
      <c r="B53" s="69" t="s">
        <v>49</v>
      </c>
      <c r="C53" s="69"/>
      <c r="D53" s="69"/>
      <c r="E53" s="3">
        <f t="shared" si="0"/>
        <v>0</v>
      </c>
      <c r="F53" s="52"/>
      <c r="G53" s="17"/>
      <c r="H53" s="28"/>
      <c r="I53" s="17"/>
      <c r="J53" s="52"/>
      <c r="K53" s="17"/>
      <c r="L53" s="18"/>
      <c r="M53" s="52"/>
      <c r="N53" s="18"/>
      <c r="O53" s="52"/>
      <c r="P53" s="18"/>
      <c r="Q53" s="52"/>
      <c r="R53" s="18"/>
      <c r="S53" s="17"/>
      <c r="T53" s="18"/>
      <c r="U53" s="17"/>
      <c r="V53" s="18"/>
      <c r="W53" s="17"/>
      <c r="X53" s="18"/>
      <c r="Y53" s="18"/>
      <c r="Z53" s="18"/>
      <c r="AA53" s="7"/>
      <c r="AB53" s="7"/>
      <c r="AC53" s="7"/>
      <c r="AD53" s="7"/>
      <c r="AE53" s="7"/>
      <c r="AF53" s="7"/>
      <c r="AG53" s="7"/>
      <c r="AH53" s="7"/>
      <c r="AI53" s="7"/>
    </row>
    <row r="54" spans="1:35" x14ac:dyDescent="0.4">
      <c r="A54" s="69"/>
      <c r="B54" s="69" t="s">
        <v>50</v>
      </c>
      <c r="C54" s="69"/>
      <c r="D54" s="69"/>
      <c r="E54" s="3">
        <f t="shared" si="0"/>
        <v>0</v>
      </c>
      <c r="F54" s="52"/>
      <c r="G54" s="17"/>
      <c r="H54" s="28"/>
      <c r="I54" s="56"/>
      <c r="J54" s="71"/>
      <c r="K54" s="17"/>
      <c r="L54" s="18"/>
      <c r="M54" s="52"/>
      <c r="N54" s="18"/>
      <c r="O54" s="52"/>
      <c r="P54" s="18"/>
      <c r="Q54" s="52"/>
      <c r="R54" s="18"/>
      <c r="S54" s="17"/>
      <c r="T54" s="18"/>
      <c r="U54" s="17"/>
      <c r="V54" s="18"/>
      <c r="W54" s="17"/>
      <c r="X54" s="18"/>
      <c r="Y54" s="18"/>
      <c r="Z54" s="18"/>
      <c r="AA54" s="7"/>
      <c r="AB54" s="7"/>
      <c r="AC54" s="7"/>
      <c r="AD54" s="7"/>
      <c r="AE54" s="7"/>
      <c r="AF54" s="7"/>
      <c r="AG54" s="7"/>
      <c r="AH54" s="7"/>
      <c r="AI54" s="7"/>
    </row>
    <row r="55" spans="1:35" x14ac:dyDescent="0.4">
      <c r="A55" s="69"/>
      <c r="B55" s="69" t="s">
        <v>51</v>
      </c>
      <c r="C55" s="69"/>
      <c r="D55" s="69"/>
      <c r="E55" s="3">
        <f t="shared" si="0"/>
        <v>0</v>
      </c>
      <c r="F55" s="52"/>
      <c r="G55" s="17"/>
      <c r="H55" s="28"/>
      <c r="I55" s="28"/>
      <c r="J55" s="52"/>
      <c r="K55" s="17"/>
      <c r="L55" s="18"/>
      <c r="M55" s="52"/>
      <c r="N55" s="18"/>
      <c r="O55" s="52"/>
      <c r="P55" s="18"/>
      <c r="Q55" s="52"/>
      <c r="R55" s="18"/>
      <c r="S55" s="17"/>
      <c r="T55" s="18"/>
      <c r="U55" s="17"/>
      <c r="V55" s="18"/>
      <c r="W55" s="17"/>
      <c r="X55" s="18"/>
      <c r="Y55" s="18"/>
      <c r="Z55" s="18"/>
      <c r="AA55" s="7"/>
      <c r="AB55" s="7"/>
      <c r="AC55" s="7"/>
      <c r="AD55" s="7"/>
      <c r="AE55" s="7"/>
      <c r="AF55" s="7"/>
      <c r="AG55" s="7"/>
      <c r="AH55" s="7"/>
      <c r="AI55" s="7"/>
    </row>
    <row r="56" spans="1:35" x14ac:dyDescent="0.4">
      <c r="A56" s="69"/>
      <c r="B56" s="69" t="s">
        <v>52</v>
      </c>
      <c r="C56" s="69"/>
      <c r="D56" s="69"/>
      <c r="E56" s="3">
        <f t="shared" si="0"/>
        <v>0</v>
      </c>
      <c r="F56" s="52"/>
      <c r="G56" s="17"/>
      <c r="H56" s="28"/>
      <c r="I56" s="17"/>
      <c r="J56" s="52"/>
      <c r="K56" s="17"/>
      <c r="L56" s="18"/>
      <c r="M56" s="52"/>
      <c r="N56" s="18"/>
      <c r="O56" s="52"/>
      <c r="P56" s="18"/>
      <c r="Q56" s="52"/>
      <c r="R56" s="18"/>
      <c r="S56" s="17"/>
      <c r="T56" s="18"/>
      <c r="U56" s="17"/>
      <c r="V56" s="18"/>
      <c r="W56" s="17"/>
      <c r="X56" s="18"/>
      <c r="Y56" s="18"/>
      <c r="Z56" s="18"/>
      <c r="AA56" s="7"/>
      <c r="AB56" s="7"/>
      <c r="AC56" s="7"/>
      <c r="AD56" s="7"/>
      <c r="AE56" s="7"/>
      <c r="AF56" s="7"/>
      <c r="AG56" s="7"/>
      <c r="AH56" s="7"/>
      <c r="AI56" s="7"/>
    </row>
    <row r="57" spans="1:35" x14ac:dyDescent="0.4">
      <c r="A57" s="69"/>
      <c r="B57" s="69" t="s">
        <v>53</v>
      </c>
      <c r="C57" s="69"/>
      <c r="D57" s="69"/>
      <c r="E57" s="3">
        <f t="shared" si="0"/>
        <v>0</v>
      </c>
      <c r="F57" s="52"/>
      <c r="G57" s="17"/>
      <c r="H57" s="28"/>
      <c r="I57" s="17"/>
      <c r="J57" s="52"/>
      <c r="K57" s="17"/>
      <c r="L57" s="18"/>
      <c r="M57" s="52"/>
      <c r="N57" s="18"/>
      <c r="O57" s="52"/>
      <c r="P57" s="18"/>
      <c r="Q57" s="52"/>
      <c r="R57" s="18"/>
      <c r="S57" s="17"/>
      <c r="T57" s="18"/>
      <c r="U57" s="17"/>
      <c r="V57" s="18"/>
      <c r="W57" s="17"/>
      <c r="X57" s="18"/>
      <c r="Y57" s="18"/>
      <c r="Z57" s="18"/>
      <c r="AA57" s="7"/>
      <c r="AB57" s="7"/>
      <c r="AC57" s="7"/>
      <c r="AD57" s="7"/>
      <c r="AE57" s="7"/>
      <c r="AF57" s="7"/>
      <c r="AG57" s="7"/>
      <c r="AH57" s="7"/>
      <c r="AI57" s="7"/>
    </row>
    <row r="58" spans="1:35" x14ac:dyDescent="0.4">
      <c r="A58" s="69"/>
      <c r="B58" s="69" t="s">
        <v>54</v>
      </c>
      <c r="C58" s="69"/>
      <c r="D58" s="69"/>
      <c r="E58" s="3">
        <f t="shared" si="0"/>
        <v>0</v>
      </c>
      <c r="F58" s="52"/>
      <c r="G58" s="17"/>
      <c r="H58" s="28"/>
      <c r="I58" s="17"/>
      <c r="J58" s="52"/>
      <c r="K58" s="17"/>
      <c r="L58" s="18"/>
      <c r="M58" s="52"/>
      <c r="N58" s="18"/>
      <c r="O58" s="52"/>
      <c r="P58" s="18"/>
      <c r="Q58" s="52"/>
      <c r="R58" s="18"/>
      <c r="S58" s="17"/>
      <c r="T58" s="18"/>
      <c r="U58" s="17"/>
      <c r="V58" s="18"/>
      <c r="W58" s="17"/>
      <c r="X58" s="18"/>
      <c r="Y58" s="18"/>
      <c r="Z58" s="18"/>
      <c r="AA58" s="7"/>
      <c r="AB58" s="7"/>
      <c r="AC58" s="7"/>
      <c r="AD58" s="7"/>
      <c r="AE58" s="7"/>
      <c r="AF58" s="7"/>
      <c r="AG58" s="7"/>
      <c r="AH58" s="7"/>
      <c r="AI58" s="7"/>
    </row>
    <row r="59" spans="1:35" x14ac:dyDescent="0.4">
      <c r="A59" s="69"/>
      <c r="B59" s="69" t="s">
        <v>55</v>
      </c>
      <c r="C59" s="69"/>
      <c r="D59" s="69"/>
      <c r="E59" s="3">
        <f t="shared" si="0"/>
        <v>73770</v>
      </c>
      <c r="F59" s="52" t="s">
        <v>473</v>
      </c>
      <c r="G59" s="17">
        <v>7800</v>
      </c>
      <c r="H59" s="28" t="s">
        <v>474</v>
      </c>
      <c r="I59" s="17">
        <v>29440</v>
      </c>
      <c r="J59" s="52" t="s">
        <v>475</v>
      </c>
      <c r="K59" s="17">
        <v>14800</v>
      </c>
      <c r="L59" s="18" t="s">
        <v>481</v>
      </c>
      <c r="M59" s="52">
        <v>21730</v>
      </c>
      <c r="N59" s="18"/>
      <c r="O59" s="52"/>
      <c r="P59" s="18"/>
      <c r="Q59" s="52"/>
      <c r="R59" s="18"/>
      <c r="S59" s="17"/>
      <c r="T59" s="18"/>
      <c r="U59" s="17"/>
      <c r="V59" s="18"/>
      <c r="W59" s="17"/>
      <c r="X59" s="18"/>
      <c r="Y59" s="18"/>
      <c r="Z59" s="18"/>
      <c r="AA59" s="7"/>
      <c r="AB59" s="7"/>
      <c r="AC59" s="7"/>
      <c r="AD59" s="7"/>
      <c r="AE59" s="7"/>
      <c r="AF59" s="7"/>
      <c r="AG59" s="7"/>
      <c r="AH59" s="7"/>
      <c r="AI59" s="7"/>
    </row>
    <row r="60" spans="1:35" x14ac:dyDescent="0.4">
      <c r="A60" s="69"/>
      <c r="B60" s="69" t="s">
        <v>56</v>
      </c>
      <c r="C60" s="69"/>
      <c r="D60" s="69"/>
      <c r="E60" s="3">
        <f t="shared" si="0"/>
        <v>0</v>
      </c>
      <c r="F60" s="52"/>
      <c r="G60" s="17"/>
      <c r="H60" s="28"/>
      <c r="I60" s="17"/>
      <c r="J60" s="52"/>
      <c r="K60" s="17"/>
      <c r="L60" s="18"/>
      <c r="M60" s="52"/>
      <c r="N60" s="18"/>
      <c r="O60" s="52"/>
      <c r="P60" s="18"/>
      <c r="Q60" s="52"/>
      <c r="R60" s="18"/>
      <c r="S60" s="17"/>
      <c r="T60" s="18"/>
      <c r="U60" s="17"/>
      <c r="V60" s="18"/>
      <c r="W60" s="17"/>
      <c r="X60" s="18"/>
      <c r="Y60" s="18"/>
      <c r="Z60" s="18"/>
      <c r="AA60" s="7"/>
      <c r="AB60" s="7"/>
      <c r="AC60" s="7"/>
      <c r="AD60" s="7"/>
      <c r="AE60" s="7"/>
      <c r="AF60" s="7"/>
      <c r="AG60" s="7"/>
      <c r="AH60" s="7"/>
      <c r="AI60" s="7"/>
    </row>
    <row r="61" spans="1:35" x14ac:dyDescent="0.4">
      <c r="A61" s="69"/>
      <c r="B61" s="69"/>
      <c r="C61" s="69" t="s">
        <v>57</v>
      </c>
      <c r="D61" s="69"/>
      <c r="E61" s="3">
        <f t="shared" si="0"/>
        <v>50000</v>
      </c>
      <c r="F61" s="52" t="s">
        <v>469</v>
      </c>
      <c r="G61" s="17">
        <v>50000</v>
      </c>
      <c r="H61" s="28"/>
      <c r="I61" s="17"/>
      <c r="J61" s="52"/>
      <c r="K61" s="57"/>
      <c r="L61" s="47"/>
      <c r="M61" s="52"/>
      <c r="N61" s="18"/>
      <c r="O61" s="52"/>
      <c r="P61" s="18"/>
      <c r="Q61" s="52"/>
      <c r="R61" s="18"/>
      <c r="S61" s="17"/>
      <c r="T61" s="18"/>
      <c r="U61" s="17"/>
      <c r="V61" s="18"/>
      <c r="W61" s="17"/>
      <c r="X61" s="18"/>
      <c r="Y61" s="18"/>
      <c r="Z61" s="18"/>
      <c r="AA61" s="7"/>
      <c r="AB61" s="7"/>
      <c r="AC61" s="7"/>
      <c r="AD61" s="7"/>
      <c r="AE61" s="7"/>
      <c r="AF61" s="7"/>
      <c r="AG61" s="7"/>
      <c r="AH61" s="7"/>
      <c r="AI61" s="7"/>
    </row>
    <row r="62" spans="1:35" x14ac:dyDescent="0.4">
      <c r="A62" s="69"/>
      <c r="B62" s="69"/>
      <c r="C62" s="69" t="s">
        <v>110</v>
      </c>
      <c r="D62" s="69"/>
      <c r="E62" s="3">
        <f t="shared" si="0"/>
        <v>0</v>
      </c>
      <c r="F62" s="52"/>
      <c r="G62" s="17"/>
      <c r="H62" s="28"/>
      <c r="I62" s="25"/>
      <c r="J62" s="63"/>
      <c r="K62" s="25"/>
      <c r="L62" s="47"/>
      <c r="M62" s="52"/>
      <c r="N62" s="18"/>
      <c r="O62" s="52"/>
      <c r="P62" s="18"/>
      <c r="Q62" s="52"/>
      <c r="R62" s="18"/>
      <c r="S62" s="17"/>
      <c r="T62" s="18"/>
      <c r="U62" s="17"/>
      <c r="V62" s="18"/>
      <c r="W62" s="17"/>
      <c r="X62" s="18"/>
      <c r="Y62" s="18"/>
      <c r="Z62" s="18"/>
      <c r="AA62" s="7"/>
      <c r="AB62" s="7"/>
      <c r="AC62" s="7"/>
      <c r="AD62" s="7"/>
      <c r="AE62" s="7"/>
      <c r="AF62" s="7"/>
      <c r="AG62" s="7"/>
      <c r="AH62" s="7"/>
      <c r="AI62" s="7"/>
    </row>
    <row r="63" spans="1:35" x14ac:dyDescent="0.4">
      <c r="A63" s="69" t="s">
        <v>58</v>
      </c>
      <c r="B63" s="69"/>
      <c r="C63" s="69"/>
      <c r="D63" s="69"/>
      <c r="E63" s="3">
        <f t="shared" si="0"/>
        <v>0</v>
      </c>
      <c r="F63" s="52"/>
      <c r="G63" s="17"/>
      <c r="H63" s="28"/>
      <c r="I63" s="25"/>
      <c r="J63" s="63"/>
      <c r="K63" s="25"/>
      <c r="L63" s="47"/>
      <c r="M63" s="52"/>
      <c r="N63" s="18"/>
      <c r="O63" s="52"/>
      <c r="P63" s="18"/>
      <c r="Q63" s="52"/>
      <c r="R63" s="18"/>
      <c r="S63" s="17"/>
      <c r="T63" s="18"/>
      <c r="U63" s="17"/>
      <c r="V63" s="18"/>
      <c r="W63" s="17"/>
      <c r="X63" s="18"/>
      <c r="Y63" s="18"/>
      <c r="Z63" s="18"/>
      <c r="AA63" s="7"/>
      <c r="AB63" s="7"/>
      <c r="AC63" s="7"/>
      <c r="AD63" s="7"/>
      <c r="AE63" s="7"/>
      <c r="AF63" s="7"/>
      <c r="AG63" s="7"/>
      <c r="AH63" s="7"/>
      <c r="AI63" s="7"/>
    </row>
    <row r="64" spans="1:35" x14ac:dyDescent="0.4">
      <c r="A64" s="69"/>
      <c r="B64" s="69" t="s">
        <v>59</v>
      </c>
      <c r="C64" s="69"/>
      <c r="D64" s="69"/>
      <c r="E64" s="3">
        <f t="shared" si="0"/>
        <v>0</v>
      </c>
      <c r="F64" s="52"/>
      <c r="G64" s="17"/>
      <c r="H64" s="28"/>
      <c r="I64" s="25"/>
      <c r="J64" s="63"/>
      <c r="K64" s="25"/>
      <c r="L64" s="47"/>
      <c r="M64" s="52"/>
      <c r="N64" s="18"/>
      <c r="O64" s="52"/>
      <c r="P64" s="18"/>
      <c r="Q64" s="52"/>
      <c r="R64" s="18"/>
      <c r="S64" s="17"/>
      <c r="T64" s="18"/>
      <c r="U64" s="17"/>
      <c r="V64" s="18"/>
      <c r="W64" s="17"/>
      <c r="X64" s="18"/>
      <c r="Y64" s="18"/>
      <c r="Z64" s="18"/>
      <c r="AA64" s="7"/>
      <c r="AB64" s="7"/>
      <c r="AC64" s="7"/>
      <c r="AD64" s="7"/>
      <c r="AE64" s="7"/>
      <c r="AF64" s="7"/>
      <c r="AG64" s="7"/>
      <c r="AH64" s="7"/>
      <c r="AI64" s="7"/>
    </row>
    <row r="65" spans="1:45" x14ac:dyDescent="0.4">
      <c r="A65" s="69"/>
      <c r="B65" s="69"/>
      <c r="C65" s="69" t="s">
        <v>60</v>
      </c>
      <c r="D65" s="69"/>
      <c r="E65" s="3">
        <f t="shared" si="0"/>
        <v>0</v>
      </c>
      <c r="F65" s="96"/>
      <c r="G65" s="17"/>
      <c r="J65" s="63"/>
      <c r="K65" s="25"/>
      <c r="L65" s="47"/>
      <c r="M65" s="52"/>
      <c r="N65" s="18"/>
      <c r="O65" s="52"/>
      <c r="P65" s="18"/>
      <c r="Q65" s="52"/>
      <c r="R65" s="18"/>
      <c r="S65" s="17"/>
      <c r="T65" s="18"/>
      <c r="U65" s="17"/>
      <c r="V65" s="18"/>
      <c r="W65" s="17"/>
      <c r="X65" s="18"/>
      <c r="Y65" s="18"/>
      <c r="Z65" s="18"/>
      <c r="AA65" s="7"/>
      <c r="AB65" s="7"/>
      <c r="AC65" s="7"/>
      <c r="AD65" s="7"/>
      <c r="AE65" s="7"/>
      <c r="AF65" s="7"/>
      <c r="AG65" s="7"/>
      <c r="AH65" s="7"/>
      <c r="AI65" s="7"/>
    </row>
    <row r="66" spans="1:45" x14ac:dyDescent="0.4">
      <c r="A66" s="69"/>
      <c r="B66" s="69"/>
      <c r="C66" s="69"/>
      <c r="D66" s="69" t="s">
        <v>61</v>
      </c>
      <c r="E66" s="3">
        <f>SUM(F66:Z66)</f>
        <v>330000</v>
      </c>
      <c r="F66" s="63" t="s">
        <v>501</v>
      </c>
      <c r="G66" s="25">
        <v>330000</v>
      </c>
      <c r="H66" s="17"/>
      <c r="I66" s="47"/>
      <c r="J66" s="50"/>
      <c r="L66" s="47"/>
      <c r="M66" s="52"/>
      <c r="N66" s="18"/>
      <c r="O66" s="52"/>
      <c r="P66" s="18"/>
      <c r="Q66" s="52"/>
      <c r="R66" s="18"/>
      <c r="S66" s="17"/>
      <c r="T66" s="18"/>
      <c r="U66" s="17"/>
      <c r="V66" s="18"/>
      <c r="W66" s="17"/>
      <c r="X66" s="18"/>
      <c r="Y66" s="18"/>
      <c r="Z66" s="18"/>
      <c r="AA66" s="7"/>
      <c r="AB66" s="7"/>
      <c r="AC66" s="7"/>
      <c r="AD66" s="7"/>
      <c r="AE66" s="7"/>
      <c r="AF66" s="7"/>
      <c r="AG66" s="7"/>
      <c r="AH66" s="7"/>
      <c r="AI66" s="7"/>
    </row>
    <row r="67" spans="1:45" x14ac:dyDescent="0.4">
      <c r="A67" s="69"/>
      <c r="B67" s="69"/>
      <c r="C67" s="69"/>
      <c r="D67" s="69" t="s">
        <v>62</v>
      </c>
      <c r="E67" s="3">
        <f t="shared" si="0"/>
        <v>268000</v>
      </c>
      <c r="F67" s="52" t="s">
        <v>154</v>
      </c>
      <c r="G67" s="17">
        <v>268000</v>
      </c>
      <c r="H67" s="28"/>
      <c r="I67" s="25"/>
      <c r="J67" s="63"/>
      <c r="K67" s="25"/>
      <c r="L67" s="47"/>
      <c r="M67" s="52"/>
      <c r="N67" s="18"/>
      <c r="O67" s="52"/>
      <c r="P67" s="18"/>
      <c r="Q67" s="52"/>
      <c r="R67" s="18"/>
      <c r="S67" s="17"/>
      <c r="T67" s="18"/>
      <c r="U67" s="17"/>
      <c r="V67" s="18"/>
      <c r="W67" s="17"/>
      <c r="X67" s="18"/>
      <c r="Y67" s="18"/>
      <c r="Z67" s="18"/>
      <c r="AA67" s="7"/>
      <c r="AB67" s="7"/>
      <c r="AC67" s="7"/>
      <c r="AD67" s="7"/>
      <c r="AE67" s="7"/>
      <c r="AF67" s="7"/>
      <c r="AG67" s="7"/>
      <c r="AH67" s="7"/>
      <c r="AI67" s="7"/>
    </row>
    <row r="68" spans="1:45" x14ac:dyDescent="0.4">
      <c r="A68" s="69"/>
      <c r="B68" s="69"/>
      <c r="C68" s="69"/>
      <c r="D68" s="69" t="s">
        <v>63</v>
      </c>
      <c r="E68" s="3">
        <f t="shared" si="0"/>
        <v>0</v>
      </c>
      <c r="F68" s="52" t="s">
        <v>140</v>
      </c>
      <c r="G68" s="17"/>
      <c r="H68" s="28"/>
      <c r="I68" s="17"/>
      <c r="J68" s="50"/>
      <c r="L68" s="18"/>
      <c r="M68" s="52"/>
      <c r="N68" s="18"/>
      <c r="O68" s="52"/>
      <c r="P68" s="18"/>
      <c r="Q68" s="52"/>
      <c r="R68" s="18"/>
      <c r="S68" s="17"/>
      <c r="T68" s="18"/>
      <c r="U68" s="17"/>
      <c r="V68" s="18"/>
      <c r="W68" s="17"/>
      <c r="X68" s="18"/>
      <c r="Y68" s="18"/>
      <c r="Z68" s="18"/>
      <c r="AA68" s="7"/>
      <c r="AB68" s="7"/>
      <c r="AC68" s="7"/>
      <c r="AD68" s="7"/>
      <c r="AE68" s="7"/>
      <c r="AF68" s="7"/>
      <c r="AG68" s="7"/>
      <c r="AH68" s="7"/>
      <c r="AI68" s="7"/>
    </row>
    <row r="69" spans="1:45" x14ac:dyDescent="0.4">
      <c r="A69" s="69"/>
      <c r="B69" s="69" t="s">
        <v>64</v>
      </c>
      <c r="C69" s="69"/>
      <c r="D69" s="69"/>
      <c r="E69" s="3">
        <f t="shared" si="0"/>
        <v>0</v>
      </c>
      <c r="F69" s="52"/>
      <c r="G69" s="17"/>
      <c r="H69" s="28"/>
      <c r="I69" s="17"/>
      <c r="J69" s="52"/>
      <c r="K69" s="25"/>
      <c r="L69" s="18"/>
      <c r="M69" s="52"/>
      <c r="N69" s="18"/>
      <c r="O69" s="52"/>
      <c r="P69" s="18"/>
      <c r="Q69" s="52"/>
      <c r="R69" s="18"/>
      <c r="S69" s="17"/>
      <c r="T69" s="18"/>
      <c r="U69" s="17"/>
      <c r="V69" s="18"/>
      <c r="W69" s="17"/>
      <c r="X69" s="18"/>
      <c r="Y69" s="18"/>
      <c r="Z69" s="18"/>
      <c r="AA69" s="7"/>
      <c r="AB69" s="7"/>
      <c r="AC69" s="7"/>
      <c r="AD69" s="7"/>
      <c r="AE69" s="7"/>
      <c r="AF69" s="7"/>
      <c r="AG69" s="7"/>
      <c r="AH69" s="7"/>
      <c r="AI69" s="7"/>
    </row>
    <row r="70" spans="1:45" x14ac:dyDescent="0.4">
      <c r="A70" s="69"/>
      <c r="B70" s="69"/>
      <c r="C70" s="69" t="s">
        <v>65</v>
      </c>
      <c r="D70" s="69"/>
      <c r="E70" s="3">
        <f t="shared" si="0"/>
        <v>0</v>
      </c>
      <c r="F70" s="52"/>
      <c r="G70" s="17"/>
      <c r="H70" s="28"/>
      <c r="I70" s="17"/>
      <c r="J70" s="52"/>
      <c r="K70" s="17"/>
      <c r="L70" s="18"/>
      <c r="M70" s="52"/>
      <c r="N70" s="18"/>
      <c r="O70" s="52"/>
      <c r="P70" s="18"/>
      <c r="Q70" s="52"/>
      <c r="R70" s="18"/>
      <c r="S70" s="17"/>
      <c r="T70" s="18"/>
      <c r="U70" s="17"/>
      <c r="V70" s="18"/>
      <c r="W70" s="17"/>
      <c r="X70" s="18"/>
      <c r="Y70" s="18"/>
      <c r="Z70" s="18"/>
      <c r="AA70" s="7"/>
      <c r="AB70" s="7"/>
      <c r="AC70" s="7"/>
      <c r="AD70" s="7"/>
      <c r="AE70" s="7"/>
      <c r="AF70" s="7"/>
      <c r="AG70" s="7"/>
      <c r="AH70" s="7"/>
      <c r="AI70" s="7"/>
    </row>
    <row r="71" spans="1:45" x14ac:dyDescent="0.4">
      <c r="A71" s="69"/>
      <c r="B71" s="69"/>
      <c r="C71" s="69"/>
      <c r="D71" s="69" t="s">
        <v>66</v>
      </c>
      <c r="E71" s="3">
        <f t="shared" ref="E71:E132" si="1">SUM(F71:Z71)</f>
        <v>0</v>
      </c>
      <c r="F71" s="52"/>
      <c r="G71" s="17"/>
      <c r="H71" s="28"/>
      <c r="I71" s="17"/>
      <c r="J71" s="52"/>
      <c r="K71" s="17"/>
      <c r="L71" s="18"/>
      <c r="M71" s="52"/>
      <c r="N71" s="18"/>
      <c r="O71" s="52"/>
      <c r="P71" s="18"/>
      <c r="Q71" s="52"/>
      <c r="R71" s="18"/>
      <c r="S71" s="17"/>
      <c r="T71" s="18"/>
      <c r="U71" s="17"/>
      <c r="V71" s="18"/>
      <c r="W71" s="17"/>
      <c r="X71" s="18"/>
      <c r="Y71" s="18"/>
      <c r="Z71" s="18"/>
      <c r="AA71" s="7"/>
      <c r="AB71" s="7"/>
      <c r="AC71" s="7"/>
      <c r="AD71" s="7"/>
      <c r="AE71" s="7"/>
      <c r="AF71" s="7"/>
      <c r="AG71" s="7"/>
      <c r="AH71" s="7"/>
      <c r="AI71" s="7"/>
    </row>
    <row r="72" spans="1:45" x14ac:dyDescent="0.4">
      <c r="A72" s="69" t="s">
        <v>67</v>
      </c>
      <c r="B72" s="69"/>
      <c r="C72" s="69"/>
      <c r="D72" s="69"/>
      <c r="E72" s="3">
        <f t="shared" si="1"/>
        <v>0</v>
      </c>
      <c r="F72" s="52"/>
      <c r="G72" s="17"/>
      <c r="H72" s="28"/>
      <c r="I72" s="25"/>
      <c r="J72" s="72"/>
      <c r="K72" s="17"/>
      <c r="L72" s="18"/>
      <c r="M72" s="73"/>
      <c r="N72" s="18"/>
      <c r="O72" s="73"/>
      <c r="P72" s="24"/>
      <c r="Q72" s="52"/>
      <c r="R72" s="18"/>
      <c r="S72" s="17"/>
      <c r="T72" s="18"/>
      <c r="U72" s="17"/>
      <c r="V72" s="18"/>
      <c r="W72" s="17"/>
      <c r="X72" s="18"/>
      <c r="Y72" s="18"/>
      <c r="Z72" s="18"/>
      <c r="AA72" s="7"/>
      <c r="AB72" s="7"/>
      <c r="AC72" s="7"/>
      <c r="AD72" s="7"/>
      <c r="AE72" s="7"/>
      <c r="AF72" s="7"/>
      <c r="AG72" s="7"/>
      <c r="AH72" s="7"/>
      <c r="AI72" s="7"/>
    </row>
    <row r="73" spans="1:45" x14ac:dyDescent="0.4">
      <c r="A73" s="69"/>
      <c r="B73" s="69" t="s">
        <v>68</v>
      </c>
      <c r="C73" s="69"/>
      <c r="D73" s="69"/>
      <c r="E73" s="3">
        <f t="shared" si="1"/>
        <v>0</v>
      </c>
      <c r="F73" s="73"/>
      <c r="G73" s="17"/>
      <c r="H73" s="28"/>
      <c r="I73" s="19"/>
      <c r="J73" s="52"/>
      <c r="K73" s="17"/>
      <c r="L73" s="28"/>
      <c r="M73" s="72"/>
      <c r="N73" s="30"/>
      <c r="O73" s="52"/>
      <c r="P73" s="18"/>
      <c r="Q73" s="52"/>
      <c r="R73" s="18"/>
      <c r="S73" s="17"/>
      <c r="T73" s="18"/>
      <c r="U73" s="17"/>
      <c r="V73" s="18"/>
      <c r="W73" s="17"/>
      <c r="X73" s="18"/>
      <c r="Y73" s="18"/>
      <c r="Z73" s="18"/>
      <c r="AA73" s="7"/>
      <c r="AB73" s="7"/>
      <c r="AC73" s="7"/>
      <c r="AD73" s="7"/>
      <c r="AE73" s="7"/>
      <c r="AF73" s="7"/>
      <c r="AG73" s="7"/>
      <c r="AH73" s="7"/>
      <c r="AI73" s="7"/>
    </row>
    <row r="74" spans="1:45" x14ac:dyDescent="0.4">
      <c r="A74" s="69"/>
      <c r="B74" s="69"/>
      <c r="C74" s="69" t="s">
        <v>69</v>
      </c>
      <c r="D74" s="69"/>
      <c r="E74" s="3">
        <f t="shared" si="1"/>
        <v>0</v>
      </c>
      <c r="F74" s="52"/>
      <c r="G74" s="17"/>
      <c r="H74" s="28"/>
      <c r="I74" s="17"/>
      <c r="J74" s="52"/>
      <c r="K74" s="17"/>
      <c r="L74" s="18"/>
      <c r="M74" s="52"/>
      <c r="N74" s="18"/>
      <c r="O74" s="52"/>
      <c r="P74" s="18"/>
      <c r="Q74" s="52"/>
      <c r="R74" s="18"/>
      <c r="S74" s="17"/>
      <c r="T74" s="18"/>
      <c r="U74" s="17"/>
      <c r="V74" s="18"/>
      <c r="W74" s="17"/>
      <c r="X74" s="18"/>
      <c r="Y74" s="18"/>
      <c r="Z74" s="18"/>
      <c r="AA74" s="7"/>
      <c r="AB74" s="7"/>
      <c r="AC74" s="7"/>
      <c r="AD74" s="7"/>
      <c r="AE74" s="7"/>
      <c r="AF74" s="7"/>
      <c r="AG74" s="7"/>
      <c r="AH74" s="7"/>
      <c r="AI74" s="7"/>
    </row>
    <row r="75" spans="1:45" x14ac:dyDescent="0.4">
      <c r="A75" s="69"/>
      <c r="B75" s="69"/>
      <c r="C75" s="69"/>
      <c r="D75" s="69" t="s">
        <v>70</v>
      </c>
      <c r="E75" s="3">
        <f>SUM(F75:Z75)</f>
        <v>0</v>
      </c>
      <c r="F75" s="73"/>
      <c r="G75" s="17"/>
      <c r="H75" s="28"/>
      <c r="J75" s="52"/>
      <c r="K75" s="17"/>
      <c r="L75" s="18"/>
      <c r="M75" s="52"/>
      <c r="N75" s="17"/>
      <c r="O75" s="52"/>
      <c r="Q75" s="52"/>
      <c r="R75" s="18"/>
      <c r="S75" s="17"/>
      <c r="T75" s="18"/>
      <c r="U75" s="17"/>
      <c r="V75" s="18"/>
      <c r="W75" s="17"/>
      <c r="X75" s="18"/>
      <c r="Y75" s="18"/>
      <c r="Z75" s="18"/>
      <c r="AA75" s="7"/>
      <c r="AB75" s="33"/>
      <c r="AC75" s="7"/>
      <c r="AD75" s="7"/>
      <c r="AE75" s="7"/>
      <c r="AF75" s="7"/>
      <c r="AG75" s="7"/>
      <c r="AH75" s="7"/>
      <c r="AI75" s="7"/>
    </row>
    <row r="76" spans="1:45" x14ac:dyDescent="0.4">
      <c r="A76" s="69"/>
      <c r="B76" s="69"/>
      <c r="C76" s="69" t="s">
        <v>71</v>
      </c>
      <c r="D76" s="69"/>
      <c r="E76" s="3">
        <f>SUM(F76:Z76)</f>
        <v>0</v>
      </c>
      <c r="F76" s="52"/>
      <c r="G76" s="17"/>
      <c r="H76" s="28"/>
      <c r="I76" s="17"/>
      <c r="J76" s="52"/>
      <c r="K76" s="17"/>
      <c r="L76" s="18"/>
      <c r="M76" s="52"/>
      <c r="N76" s="18"/>
      <c r="O76" s="52"/>
      <c r="P76" s="17"/>
      <c r="Q76" s="52"/>
      <c r="R76" s="18"/>
      <c r="S76" s="42"/>
      <c r="T76" s="18"/>
      <c r="U76" s="17"/>
      <c r="V76" s="18"/>
      <c r="W76" s="17"/>
      <c r="X76" s="18"/>
      <c r="Y76" s="18"/>
      <c r="Z76" s="18"/>
      <c r="AA76" s="7"/>
      <c r="AB76" s="7"/>
      <c r="AC76" s="7"/>
      <c r="AD76" s="7"/>
      <c r="AE76" s="7"/>
      <c r="AF76" s="7"/>
      <c r="AG76" s="7"/>
      <c r="AH76" s="7"/>
      <c r="AI76" s="7"/>
    </row>
    <row r="77" spans="1:45" s="7" customFormat="1" x14ac:dyDescent="0.4">
      <c r="A77" s="69"/>
      <c r="B77" s="69"/>
      <c r="C77" s="69" t="s">
        <v>72</v>
      </c>
      <c r="D77" s="69"/>
      <c r="E77" s="3">
        <f t="shared" si="1"/>
        <v>0</v>
      </c>
      <c r="F77" s="52"/>
      <c r="G77" s="17"/>
      <c r="H77" s="16"/>
      <c r="I77" s="17"/>
      <c r="J77" s="52"/>
      <c r="K77" s="17"/>
      <c r="L77" s="18"/>
      <c r="M77" s="52"/>
      <c r="N77" s="18"/>
      <c r="O77" s="52"/>
      <c r="P77" s="18"/>
      <c r="Q77" s="52"/>
      <c r="R77" s="18"/>
      <c r="S77" s="17"/>
      <c r="T77" s="18"/>
      <c r="U77" s="17"/>
      <c r="V77" s="18"/>
      <c r="W77" s="17"/>
      <c r="X77" s="18"/>
      <c r="Y77" s="18"/>
      <c r="Z77" s="18"/>
      <c r="AI77" s="35"/>
      <c r="AJ77" s="35"/>
      <c r="AK77" s="35"/>
      <c r="AL77" s="35"/>
      <c r="AM77" s="35"/>
      <c r="AN77" s="35"/>
      <c r="AO77" s="35"/>
      <c r="AP77" s="33"/>
      <c r="AQ77" s="36"/>
      <c r="AR77" s="33"/>
      <c r="AS77" s="36"/>
    </row>
    <row r="78" spans="1:45" x14ac:dyDescent="0.4">
      <c r="A78" s="69"/>
      <c r="B78" s="69"/>
      <c r="C78" s="69" t="s">
        <v>73</v>
      </c>
      <c r="D78" s="69"/>
      <c r="E78" s="3">
        <f t="shared" si="1"/>
        <v>0</v>
      </c>
      <c r="F78" s="52"/>
      <c r="G78" s="17"/>
      <c r="H78" s="28"/>
      <c r="I78" s="17"/>
      <c r="J78" s="52"/>
      <c r="K78" s="17"/>
      <c r="L78" s="18"/>
      <c r="M78" s="52"/>
      <c r="N78" s="18"/>
      <c r="O78" s="52"/>
      <c r="P78" s="18"/>
      <c r="Q78" s="52"/>
      <c r="R78" s="18"/>
      <c r="S78" s="17"/>
      <c r="T78" s="18"/>
      <c r="U78" s="17"/>
      <c r="V78" s="18"/>
      <c r="W78" s="17"/>
      <c r="X78" s="18"/>
      <c r="Y78" s="18"/>
      <c r="Z78" s="18"/>
      <c r="AA78" s="7"/>
      <c r="AB78" s="7"/>
      <c r="AC78" s="7"/>
      <c r="AD78" s="7"/>
      <c r="AE78" s="7"/>
      <c r="AF78" s="7"/>
      <c r="AG78" s="7"/>
      <c r="AH78" s="7"/>
      <c r="AI78" s="35"/>
      <c r="AJ78" s="34"/>
      <c r="AK78" s="34"/>
      <c r="AL78" s="34"/>
      <c r="AM78" s="34"/>
      <c r="AN78" s="34"/>
      <c r="AO78" s="34"/>
      <c r="AP78" s="37"/>
      <c r="AQ78" s="34"/>
      <c r="AR78" s="34"/>
      <c r="AS78" s="34"/>
    </row>
    <row r="79" spans="1:45" x14ac:dyDescent="0.4">
      <c r="A79" s="69"/>
      <c r="B79" s="69" t="s">
        <v>74</v>
      </c>
      <c r="C79" s="69"/>
      <c r="D79" s="69"/>
      <c r="E79" s="3">
        <f t="shared" si="1"/>
        <v>0</v>
      </c>
      <c r="F79" s="52"/>
      <c r="G79" s="17"/>
      <c r="H79" s="28"/>
      <c r="I79" s="17"/>
      <c r="J79" s="52"/>
      <c r="K79" s="17"/>
      <c r="L79" s="18"/>
      <c r="M79" s="52"/>
      <c r="N79" s="18"/>
      <c r="O79" s="52"/>
      <c r="P79" s="18"/>
      <c r="Q79" s="52"/>
      <c r="R79" s="18"/>
      <c r="S79" s="17"/>
      <c r="T79" s="18"/>
      <c r="U79" s="17"/>
      <c r="V79" s="18"/>
      <c r="W79" s="17"/>
      <c r="X79" s="18"/>
      <c r="Y79" s="18"/>
      <c r="Z79" s="18"/>
      <c r="AA79" s="7"/>
      <c r="AB79" s="7"/>
      <c r="AC79" s="7"/>
      <c r="AD79" s="7"/>
      <c r="AE79" s="7"/>
      <c r="AF79" s="7"/>
      <c r="AG79" s="7"/>
      <c r="AH79" s="7"/>
      <c r="AI79" s="7"/>
    </row>
    <row r="80" spans="1:45" s="7" customFormat="1" x14ac:dyDescent="0.4">
      <c r="A80" s="2"/>
      <c r="B80" s="2"/>
      <c r="C80" s="2" t="s">
        <v>111</v>
      </c>
      <c r="D80" s="2"/>
      <c r="E80" s="3">
        <f>SUM(F80:Z80)</f>
        <v>18900</v>
      </c>
      <c r="F80" s="52" t="s">
        <v>471</v>
      </c>
      <c r="G80" s="17">
        <v>8000</v>
      </c>
      <c r="H80" s="18" t="s">
        <v>472</v>
      </c>
      <c r="I80" s="17">
        <v>10900</v>
      </c>
      <c r="J80" s="52"/>
      <c r="K80" s="17"/>
      <c r="L80" s="18"/>
      <c r="M80" s="52"/>
      <c r="N80" s="18"/>
      <c r="O80" s="52"/>
      <c r="P80" s="18"/>
      <c r="Q80" s="52"/>
      <c r="R80" s="18"/>
      <c r="S80" s="16"/>
      <c r="T80" s="16"/>
      <c r="U80" s="18"/>
      <c r="V80" s="16"/>
      <c r="W80" s="16"/>
      <c r="X80" s="16"/>
    </row>
    <row r="81" spans="1:35" x14ac:dyDescent="0.4">
      <c r="A81" s="69"/>
      <c r="B81" s="69"/>
      <c r="C81" s="69" t="s">
        <v>75</v>
      </c>
      <c r="D81" s="69"/>
      <c r="E81" s="3">
        <f t="shared" si="1"/>
        <v>0</v>
      </c>
      <c r="F81" s="52"/>
      <c r="G81" s="17"/>
      <c r="H81" s="28"/>
      <c r="I81" s="17"/>
      <c r="J81" s="52"/>
      <c r="K81" s="17"/>
      <c r="L81" s="18"/>
      <c r="M81" s="52"/>
      <c r="N81" s="18"/>
      <c r="O81" s="52"/>
      <c r="P81" s="18"/>
      <c r="Q81" s="52"/>
      <c r="R81" s="18"/>
      <c r="S81" s="17"/>
      <c r="T81" s="18"/>
      <c r="U81" s="17"/>
      <c r="V81" s="18"/>
      <c r="W81" s="17"/>
      <c r="X81" s="18"/>
      <c r="Y81" s="18"/>
      <c r="Z81" s="18"/>
      <c r="AA81" s="7"/>
      <c r="AB81" s="7"/>
      <c r="AC81" s="7"/>
      <c r="AD81" s="7"/>
      <c r="AE81" s="7"/>
      <c r="AF81" s="7"/>
      <c r="AG81" s="7"/>
      <c r="AH81" s="7"/>
      <c r="AI81" s="7"/>
    </row>
    <row r="82" spans="1:35" x14ac:dyDescent="0.4">
      <c r="A82" s="69" t="s">
        <v>76</v>
      </c>
      <c r="B82" s="69"/>
      <c r="C82" s="69"/>
      <c r="D82" s="69"/>
      <c r="E82" s="3">
        <f t="shared" si="1"/>
        <v>0</v>
      </c>
      <c r="F82" s="73"/>
      <c r="G82" s="17"/>
      <c r="H82" s="28"/>
      <c r="I82" s="17"/>
      <c r="J82" s="52"/>
      <c r="K82" s="17"/>
      <c r="L82" s="18"/>
      <c r="M82" s="52"/>
      <c r="N82" s="18"/>
      <c r="O82" s="52"/>
      <c r="P82" s="18"/>
      <c r="Q82" s="52"/>
      <c r="R82" s="18"/>
      <c r="S82" s="17"/>
      <c r="T82" s="18"/>
      <c r="U82" s="17"/>
      <c r="V82" s="18"/>
      <c r="W82" s="17"/>
      <c r="X82" s="18"/>
      <c r="Y82" s="18"/>
      <c r="Z82" s="18"/>
      <c r="AA82" s="7"/>
      <c r="AB82" s="7"/>
      <c r="AC82" s="7"/>
      <c r="AD82" s="7"/>
      <c r="AE82" s="7"/>
      <c r="AF82" s="7"/>
      <c r="AG82" s="7"/>
      <c r="AH82" s="7"/>
      <c r="AI82" s="7"/>
    </row>
    <row r="83" spans="1:35" x14ac:dyDescent="0.4">
      <c r="A83" s="69"/>
      <c r="B83" s="69" t="s">
        <v>77</v>
      </c>
      <c r="C83" s="69"/>
      <c r="D83" s="69"/>
      <c r="E83" s="3">
        <f t="shared" si="1"/>
        <v>0</v>
      </c>
      <c r="F83" s="73"/>
      <c r="G83" s="17"/>
      <c r="H83" s="28"/>
      <c r="I83" s="17"/>
      <c r="J83" s="52"/>
      <c r="K83" s="17"/>
      <c r="L83" s="18"/>
      <c r="M83" s="52"/>
      <c r="N83" s="18"/>
      <c r="O83" s="52"/>
      <c r="P83" s="18"/>
      <c r="Q83" s="52"/>
      <c r="R83" s="18"/>
      <c r="S83" s="17"/>
      <c r="T83" s="18"/>
      <c r="U83" s="17"/>
      <c r="V83" s="18"/>
      <c r="W83" s="17"/>
      <c r="X83" s="18"/>
      <c r="Y83" s="18"/>
      <c r="Z83" s="18"/>
      <c r="AA83" s="7"/>
      <c r="AB83" s="7"/>
      <c r="AC83" s="7"/>
      <c r="AD83" s="7"/>
      <c r="AE83" s="7"/>
      <c r="AF83" s="7"/>
      <c r="AG83" s="7"/>
      <c r="AH83" s="7"/>
      <c r="AI83" s="7"/>
    </row>
    <row r="84" spans="1:35" x14ac:dyDescent="0.4">
      <c r="A84" s="69"/>
      <c r="B84" s="69"/>
      <c r="C84" s="69" t="s">
        <v>78</v>
      </c>
      <c r="D84" s="69"/>
      <c r="E84" s="3">
        <f t="shared" si="1"/>
        <v>0</v>
      </c>
      <c r="F84" s="73"/>
      <c r="G84" s="17"/>
      <c r="H84" s="28"/>
      <c r="I84" s="17"/>
      <c r="J84" s="52"/>
      <c r="K84" s="17"/>
      <c r="L84" s="18"/>
      <c r="M84" s="52"/>
      <c r="N84" s="18"/>
      <c r="O84" s="52"/>
      <c r="P84" s="18"/>
      <c r="Q84" s="52"/>
      <c r="R84" s="18"/>
      <c r="S84" s="17"/>
      <c r="T84" s="18"/>
      <c r="U84" s="17"/>
      <c r="V84" s="18"/>
      <c r="W84" s="17"/>
      <c r="X84" s="18"/>
      <c r="Y84" s="18"/>
      <c r="Z84" s="18"/>
      <c r="AA84" s="7"/>
      <c r="AB84" s="7"/>
      <c r="AC84" s="7"/>
      <c r="AD84" s="7"/>
      <c r="AE84" s="7"/>
      <c r="AF84" s="7"/>
      <c r="AG84" s="7"/>
      <c r="AH84" s="7"/>
      <c r="AI84" s="7"/>
    </row>
    <row r="85" spans="1:35" x14ac:dyDescent="0.4">
      <c r="A85" s="69"/>
      <c r="B85" s="69"/>
      <c r="C85" s="69"/>
      <c r="D85" s="69" t="s">
        <v>0</v>
      </c>
      <c r="E85" s="3">
        <f t="shared" si="1"/>
        <v>0</v>
      </c>
      <c r="F85" s="73" t="s">
        <v>132</v>
      </c>
      <c r="G85" s="17"/>
      <c r="H85" s="28"/>
      <c r="I85" s="19"/>
      <c r="J85" s="52"/>
      <c r="K85" s="17"/>
      <c r="L85" s="18"/>
      <c r="M85" s="73"/>
      <c r="N85" s="18"/>
      <c r="O85" s="52"/>
      <c r="P85" s="18"/>
      <c r="Q85" s="52"/>
      <c r="R85" s="18"/>
      <c r="S85" s="17"/>
      <c r="T85" s="18"/>
      <c r="U85" s="17"/>
      <c r="V85" s="18"/>
      <c r="W85" s="17"/>
      <c r="X85" s="18"/>
      <c r="Y85" s="18"/>
      <c r="Z85" s="18"/>
      <c r="AA85" s="7"/>
      <c r="AB85" s="7"/>
      <c r="AC85" s="7"/>
      <c r="AD85" s="7"/>
      <c r="AE85" s="7"/>
      <c r="AF85" s="7"/>
      <c r="AG85" s="7"/>
      <c r="AH85" s="7"/>
      <c r="AI85" s="7"/>
    </row>
    <row r="86" spans="1:35" x14ac:dyDescent="0.4">
      <c r="A86" s="69"/>
      <c r="B86" s="69"/>
      <c r="C86" s="69"/>
      <c r="D86" s="69" t="s">
        <v>1</v>
      </c>
      <c r="E86" s="3">
        <f t="shared" si="1"/>
        <v>166720</v>
      </c>
      <c r="F86" s="73" t="s">
        <v>133</v>
      </c>
      <c r="G86" s="17">
        <v>166720</v>
      </c>
      <c r="H86" s="28"/>
      <c r="I86" s="17"/>
      <c r="J86" s="52"/>
      <c r="K86" s="17"/>
      <c r="L86" s="18"/>
      <c r="M86" s="52"/>
      <c r="N86" s="18"/>
      <c r="O86" s="52"/>
      <c r="P86" s="18"/>
      <c r="Q86" s="52"/>
      <c r="R86" s="18"/>
      <c r="S86" s="17"/>
      <c r="T86" s="18"/>
      <c r="U86" s="17"/>
      <c r="V86" s="18"/>
      <c r="W86" s="17"/>
      <c r="X86" s="18"/>
      <c r="Y86" s="18"/>
      <c r="Z86" s="18"/>
      <c r="AA86" s="7"/>
      <c r="AB86" s="7"/>
      <c r="AC86" s="7"/>
      <c r="AD86" s="7"/>
      <c r="AE86" s="7"/>
      <c r="AF86" s="7"/>
      <c r="AG86" s="7"/>
      <c r="AH86" s="7"/>
      <c r="AI86" s="7"/>
    </row>
    <row r="87" spans="1:35" x14ac:dyDescent="0.4">
      <c r="A87" s="69"/>
      <c r="B87" s="69"/>
      <c r="C87" s="69"/>
      <c r="D87" s="69" t="s">
        <v>141</v>
      </c>
      <c r="E87" s="3">
        <f>SUM(F87:Z87)</f>
        <v>98270</v>
      </c>
      <c r="F87" s="73" t="s">
        <v>476</v>
      </c>
      <c r="G87" s="17">
        <v>23300</v>
      </c>
      <c r="H87" s="28" t="s">
        <v>478</v>
      </c>
      <c r="I87" s="17">
        <v>33770</v>
      </c>
      <c r="J87" s="52" t="s">
        <v>480</v>
      </c>
      <c r="K87" s="17">
        <v>23300</v>
      </c>
      <c r="L87" s="18" t="s">
        <v>482</v>
      </c>
      <c r="M87" s="52">
        <v>17900</v>
      </c>
      <c r="N87" s="18"/>
      <c r="O87" s="52"/>
      <c r="P87" s="18"/>
      <c r="Q87" s="52"/>
      <c r="R87" s="18"/>
      <c r="S87" s="17"/>
      <c r="T87" s="18"/>
      <c r="U87" s="17"/>
      <c r="V87" s="18"/>
      <c r="W87" s="17"/>
      <c r="X87" s="18"/>
      <c r="Y87" s="18"/>
      <c r="Z87" s="18"/>
      <c r="AA87" s="58"/>
      <c r="AB87" s="35"/>
      <c r="AC87" s="7"/>
      <c r="AD87" s="7"/>
      <c r="AE87" s="7"/>
      <c r="AF87" s="7"/>
      <c r="AG87" s="7"/>
      <c r="AH87" s="7"/>
      <c r="AI87" s="7"/>
    </row>
    <row r="88" spans="1:35" x14ac:dyDescent="0.4">
      <c r="A88" s="69"/>
      <c r="B88" s="69"/>
      <c r="C88" s="69"/>
      <c r="D88" s="69" t="s">
        <v>142</v>
      </c>
      <c r="E88" s="3">
        <f>SUM(F88:Z88)</f>
        <v>327830</v>
      </c>
      <c r="F88" s="73" t="s">
        <v>130</v>
      </c>
      <c r="G88" s="17">
        <v>92220</v>
      </c>
      <c r="H88" s="8">
        <v>39570</v>
      </c>
      <c r="I88" s="17">
        <v>28880</v>
      </c>
      <c r="J88" s="28" t="s">
        <v>131</v>
      </c>
      <c r="K88" s="17">
        <v>40080</v>
      </c>
      <c r="L88" s="52" t="s">
        <v>135</v>
      </c>
      <c r="M88" s="17">
        <v>112800</v>
      </c>
      <c r="N88" s="18" t="s">
        <v>136</v>
      </c>
      <c r="O88" s="52">
        <v>11280</v>
      </c>
      <c r="P88" s="17" t="s">
        <v>502</v>
      </c>
      <c r="Q88" s="52">
        <v>3000</v>
      </c>
      <c r="R88" s="18"/>
      <c r="S88" s="17"/>
      <c r="T88" s="18"/>
      <c r="U88" s="17"/>
      <c r="V88" s="18"/>
      <c r="W88" s="17"/>
      <c r="X88" s="18"/>
      <c r="Y88" s="18"/>
      <c r="Z88" s="18"/>
      <c r="AA88" s="7"/>
      <c r="AB88" s="7"/>
      <c r="AC88" s="7"/>
      <c r="AD88" s="7"/>
      <c r="AE88" s="7"/>
      <c r="AF88" s="7"/>
      <c r="AG88" s="7"/>
      <c r="AH88" s="7"/>
      <c r="AI88" s="7"/>
    </row>
    <row r="89" spans="1:35" x14ac:dyDescent="0.4">
      <c r="A89" s="69"/>
      <c r="B89" s="69"/>
      <c r="C89" s="69"/>
      <c r="D89" s="69" t="s">
        <v>79</v>
      </c>
      <c r="E89" s="3">
        <f t="shared" si="1"/>
        <v>0</v>
      </c>
      <c r="F89" s="72"/>
      <c r="G89" s="17"/>
      <c r="H89" s="28"/>
      <c r="I89" s="17"/>
      <c r="J89" s="52"/>
      <c r="K89" s="17"/>
      <c r="L89" s="18"/>
      <c r="M89" s="52"/>
      <c r="N89" s="18"/>
      <c r="O89" s="52"/>
      <c r="P89" s="18"/>
      <c r="Q89" s="52"/>
      <c r="R89" s="18"/>
      <c r="S89" s="17"/>
      <c r="T89" s="18"/>
      <c r="U89" s="17"/>
      <c r="V89" s="18"/>
      <c r="W89" s="17"/>
      <c r="X89" s="18"/>
      <c r="Y89" s="18"/>
      <c r="Z89" s="18"/>
      <c r="AA89" s="7"/>
      <c r="AB89" s="7"/>
      <c r="AC89" s="7"/>
      <c r="AD89" s="7"/>
      <c r="AE89" s="7"/>
      <c r="AF89" s="7"/>
      <c r="AG89" s="7"/>
      <c r="AH89" s="7"/>
      <c r="AI89" s="7"/>
    </row>
    <row r="90" spans="1:35" x14ac:dyDescent="0.4">
      <c r="A90" s="69"/>
      <c r="B90" s="69"/>
      <c r="C90" s="69"/>
      <c r="D90" s="69" t="s">
        <v>112</v>
      </c>
      <c r="E90" s="3">
        <f t="shared" si="1"/>
        <v>0</v>
      </c>
      <c r="F90" s="52" t="s">
        <v>157</v>
      </c>
      <c r="G90" s="17"/>
      <c r="H90" s="28"/>
      <c r="I90" s="17"/>
      <c r="J90" s="73"/>
      <c r="K90" s="17"/>
      <c r="L90" s="18"/>
      <c r="M90" s="52"/>
      <c r="N90" s="18"/>
      <c r="O90" s="52"/>
      <c r="P90" s="18"/>
      <c r="Q90" s="52"/>
      <c r="R90" s="18"/>
      <c r="S90" s="17"/>
      <c r="T90" s="18"/>
      <c r="U90" s="17"/>
      <c r="V90" s="18"/>
      <c r="W90" s="17"/>
      <c r="X90" s="18"/>
      <c r="Y90" s="18"/>
      <c r="Z90" s="18"/>
      <c r="AA90" s="7"/>
      <c r="AB90" s="7"/>
      <c r="AC90" s="7"/>
      <c r="AD90" s="7"/>
      <c r="AE90" s="7"/>
      <c r="AF90" s="7"/>
      <c r="AG90" s="7"/>
      <c r="AH90" s="7"/>
      <c r="AI90" s="7"/>
    </row>
    <row r="91" spans="1:35" x14ac:dyDescent="0.4">
      <c r="A91" s="69"/>
      <c r="B91" s="69"/>
      <c r="C91" s="69" t="s">
        <v>80</v>
      </c>
      <c r="D91" s="69"/>
      <c r="E91" s="3">
        <f>SUM(F91:Z91)</f>
        <v>0</v>
      </c>
      <c r="F91" s="52" t="s">
        <v>138</v>
      </c>
      <c r="G91" s="17"/>
      <c r="H91" s="28"/>
      <c r="I91" s="28"/>
      <c r="J91" s="52"/>
      <c r="K91" s="17"/>
      <c r="L91" s="18"/>
      <c r="M91" s="52"/>
      <c r="N91" s="18"/>
      <c r="O91" s="52"/>
      <c r="P91" s="18"/>
      <c r="Q91" s="52"/>
      <c r="R91" s="18"/>
      <c r="S91" s="17"/>
      <c r="T91" s="18"/>
      <c r="U91" s="17"/>
      <c r="V91" s="18"/>
      <c r="W91" s="17"/>
      <c r="X91" s="18"/>
      <c r="Y91" s="18"/>
      <c r="Z91" s="18"/>
      <c r="AA91" s="7"/>
      <c r="AB91" s="7"/>
      <c r="AC91" s="7"/>
      <c r="AD91" s="7"/>
      <c r="AE91" s="7"/>
      <c r="AF91" s="7"/>
      <c r="AG91" s="7"/>
      <c r="AH91" s="7"/>
      <c r="AI91" s="7"/>
    </row>
    <row r="92" spans="1:35" x14ac:dyDescent="0.4">
      <c r="A92" s="69"/>
      <c r="B92" s="69"/>
      <c r="C92" s="69" t="s">
        <v>81</v>
      </c>
      <c r="D92" s="69"/>
      <c r="E92" s="3">
        <f t="shared" si="1"/>
        <v>0</v>
      </c>
      <c r="F92" s="52"/>
      <c r="G92" s="17"/>
      <c r="H92" s="28"/>
      <c r="I92" s="17"/>
      <c r="J92" s="52"/>
      <c r="K92" s="17"/>
      <c r="L92" s="18"/>
      <c r="M92" s="52"/>
      <c r="N92" s="18"/>
      <c r="O92" s="52"/>
      <c r="P92" s="18"/>
      <c r="Q92" s="52"/>
      <c r="R92" s="18"/>
      <c r="S92" s="17"/>
      <c r="T92" s="18"/>
      <c r="U92" s="17"/>
      <c r="V92" s="18"/>
      <c r="W92" s="17"/>
      <c r="X92" s="18"/>
      <c r="Y92" s="18"/>
      <c r="Z92" s="18"/>
      <c r="AA92" s="7"/>
      <c r="AB92" s="7"/>
      <c r="AC92" s="7"/>
      <c r="AD92" s="7"/>
      <c r="AE92" s="7"/>
      <c r="AF92" s="7"/>
      <c r="AG92" s="7"/>
      <c r="AH92" s="7"/>
      <c r="AI92" s="7"/>
    </row>
    <row r="93" spans="1:35" x14ac:dyDescent="0.4">
      <c r="A93" s="69"/>
      <c r="B93" s="69"/>
      <c r="C93" s="69"/>
      <c r="D93" s="69" t="s">
        <v>70</v>
      </c>
      <c r="E93" s="3">
        <f t="shared" si="1"/>
        <v>0</v>
      </c>
      <c r="F93" s="52"/>
      <c r="G93" s="17"/>
      <c r="H93" s="28"/>
      <c r="I93" s="17"/>
      <c r="J93" s="52"/>
      <c r="K93" s="17"/>
      <c r="L93" s="18"/>
      <c r="M93" s="52"/>
      <c r="N93" s="18"/>
      <c r="O93" s="52"/>
      <c r="P93" s="18"/>
      <c r="Q93" s="52"/>
      <c r="R93" s="18"/>
      <c r="S93" s="17"/>
      <c r="T93" s="18"/>
      <c r="U93" s="17"/>
      <c r="V93" s="18"/>
      <c r="W93" s="17"/>
      <c r="X93" s="18"/>
      <c r="Y93" s="18"/>
      <c r="Z93" s="18"/>
      <c r="AA93" s="7"/>
      <c r="AB93" s="7"/>
      <c r="AC93" s="7"/>
      <c r="AD93" s="7"/>
      <c r="AE93" s="7"/>
      <c r="AF93" s="7"/>
      <c r="AG93" s="7"/>
      <c r="AH93" s="7"/>
      <c r="AI93" s="7"/>
    </row>
    <row r="94" spans="1:35" x14ac:dyDescent="0.4">
      <c r="A94" s="69"/>
      <c r="B94" s="69"/>
      <c r="C94" s="69"/>
      <c r="D94" s="69" t="s">
        <v>82</v>
      </c>
      <c r="E94" s="3">
        <f t="shared" si="1"/>
        <v>0</v>
      </c>
      <c r="F94" s="52"/>
      <c r="G94" s="17"/>
      <c r="H94" s="28"/>
      <c r="I94" s="17"/>
      <c r="J94" s="52"/>
      <c r="K94" s="17"/>
      <c r="L94" s="18"/>
      <c r="M94" s="52"/>
      <c r="N94" s="18"/>
      <c r="O94" s="52"/>
      <c r="P94" s="18"/>
      <c r="Q94" s="52"/>
      <c r="R94" s="18"/>
      <c r="S94" s="17"/>
      <c r="T94" s="18"/>
      <c r="U94" s="17"/>
      <c r="V94" s="18"/>
      <c r="W94" s="17"/>
      <c r="X94" s="18"/>
      <c r="Y94" s="18"/>
      <c r="Z94" s="18"/>
      <c r="AA94" s="7"/>
      <c r="AB94" s="7"/>
      <c r="AC94" s="7"/>
      <c r="AD94" s="7"/>
      <c r="AE94" s="7"/>
      <c r="AF94" s="7"/>
      <c r="AG94" s="7"/>
      <c r="AH94" s="7"/>
      <c r="AI94" s="7"/>
    </row>
    <row r="95" spans="1:35" x14ac:dyDescent="0.4">
      <c r="A95" s="69"/>
      <c r="B95" s="69"/>
      <c r="C95" s="69"/>
      <c r="D95" s="69" t="s">
        <v>187</v>
      </c>
      <c r="E95" s="3">
        <f t="shared" si="1"/>
        <v>0</v>
      </c>
      <c r="F95" s="52"/>
      <c r="G95" s="17"/>
      <c r="H95" s="28"/>
      <c r="I95" s="17"/>
      <c r="J95" s="52"/>
      <c r="K95" s="17"/>
      <c r="L95" s="18"/>
      <c r="M95" s="52"/>
      <c r="N95" s="18"/>
      <c r="O95" s="52"/>
      <c r="P95" s="18"/>
      <c r="Q95" s="52"/>
      <c r="R95" s="18"/>
      <c r="S95" s="17"/>
      <c r="T95" s="18"/>
      <c r="U95" s="17"/>
      <c r="V95" s="18"/>
      <c r="W95" s="17"/>
      <c r="X95" s="18"/>
      <c r="Y95" s="18"/>
      <c r="Z95" s="18"/>
      <c r="AA95" s="7"/>
      <c r="AB95" s="7"/>
      <c r="AC95" s="7"/>
      <c r="AD95" s="7"/>
      <c r="AE95" s="7"/>
      <c r="AF95" s="7"/>
      <c r="AG95" s="7"/>
      <c r="AH95" s="7"/>
      <c r="AI95" s="7"/>
    </row>
    <row r="96" spans="1:35" x14ac:dyDescent="0.4">
      <c r="A96" s="69"/>
      <c r="B96" s="69" t="s">
        <v>83</v>
      </c>
      <c r="C96" s="69"/>
      <c r="D96" s="69"/>
      <c r="E96" s="3">
        <f t="shared" si="1"/>
        <v>0</v>
      </c>
      <c r="F96" s="73"/>
      <c r="G96" s="17"/>
      <c r="H96" s="28"/>
      <c r="I96" s="17"/>
      <c r="J96" s="52"/>
      <c r="K96" s="17"/>
      <c r="L96" s="18"/>
      <c r="M96" s="52"/>
      <c r="N96" s="18"/>
      <c r="O96" s="52"/>
      <c r="P96" s="18"/>
      <c r="Q96" s="52"/>
      <c r="R96" s="18"/>
      <c r="S96" s="17"/>
      <c r="T96" s="18"/>
      <c r="U96" s="17"/>
      <c r="V96" s="18"/>
      <c r="W96" s="17"/>
      <c r="X96" s="18"/>
      <c r="Y96" s="18"/>
      <c r="Z96" s="18"/>
      <c r="AA96" s="7"/>
      <c r="AB96" s="7"/>
      <c r="AC96" s="7"/>
      <c r="AD96" s="7"/>
      <c r="AE96" s="7"/>
      <c r="AF96" s="7"/>
      <c r="AG96" s="7"/>
      <c r="AH96" s="7"/>
      <c r="AI96" s="7"/>
    </row>
    <row r="97" spans="1:35" x14ac:dyDescent="0.4">
      <c r="A97" s="69"/>
      <c r="B97" s="69"/>
      <c r="C97" s="69" t="s">
        <v>84</v>
      </c>
      <c r="D97" s="69"/>
      <c r="E97" s="3">
        <f t="shared" si="1"/>
        <v>0</v>
      </c>
      <c r="F97" s="52"/>
      <c r="G97" s="17"/>
      <c r="H97" s="28"/>
      <c r="I97" s="17"/>
      <c r="J97" s="52"/>
      <c r="K97" s="17"/>
      <c r="L97" s="18"/>
      <c r="M97" s="52"/>
      <c r="N97" s="18"/>
      <c r="O97" s="52"/>
      <c r="P97" s="18"/>
      <c r="Q97" s="52"/>
      <c r="R97" s="18"/>
      <c r="S97" s="17"/>
      <c r="T97" s="18"/>
      <c r="U97" s="17"/>
      <c r="V97" s="18"/>
      <c r="W97" s="17"/>
      <c r="X97" s="18"/>
      <c r="Y97" s="18"/>
      <c r="Z97" s="18"/>
      <c r="AA97" s="7"/>
      <c r="AB97" s="7"/>
      <c r="AC97" s="7"/>
      <c r="AD97" s="7"/>
      <c r="AE97" s="7"/>
      <c r="AF97" s="7"/>
      <c r="AG97" s="7"/>
      <c r="AH97" s="7"/>
      <c r="AI97" s="7"/>
    </row>
    <row r="98" spans="1:35" x14ac:dyDescent="0.4">
      <c r="A98" s="69"/>
      <c r="B98" s="69"/>
      <c r="C98" s="69"/>
      <c r="D98" s="69" t="s">
        <v>86</v>
      </c>
      <c r="E98" s="3">
        <f>SUM(F98:Z98)</f>
        <v>0</v>
      </c>
      <c r="F98" s="52"/>
      <c r="G98" s="17"/>
      <c r="H98" s="18"/>
      <c r="I98" s="28"/>
      <c r="J98" s="63"/>
      <c r="K98" s="17"/>
      <c r="L98" s="18"/>
      <c r="M98" s="52"/>
      <c r="N98" s="18"/>
      <c r="O98" s="52"/>
      <c r="P98" s="18"/>
      <c r="Q98" s="52"/>
      <c r="R98" s="18"/>
      <c r="S98" s="17"/>
      <c r="T98" s="18"/>
      <c r="U98" s="17"/>
      <c r="V98" s="18"/>
      <c r="W98" s="17"/>
      <c r="X98" s="18"/>
      <c r="Y98" s="18"/>
      <c r="Z98" s="18"/>
      <c r="AA98" s="7"/>
      <c r="AB98" s="7"/>
      <c r="AC98" s="7"/>
      <c r="AD98" s="7"/>
      <c r="AE98" s="7"/>
      <c r="AF98" s="7"/>
      <c r="AG98" s="7"/>
      <c r="AH98" s="7"/>
      <c r="AI98" s="7"/>
    </row>
    <row r="99" spans="1:35" x14ac:dyDescent="0.4">
      <c r="A99" s="69"/>
      <c r="B99" s="69"/>
      <c r="C99" s="69" t="s">
        <v>85</v>
      </c>
      <c r="D99" s="69"/>
      <c r="E99" s="3">
        <f t="shared" si="1"/>
        <v>0</v>
      </c>
      <c r="F99" s="52"/>
      <c r="G99" s="17"/>
      <c r="H99" s="28"/>
      <c r="I99" s="17"/>
      <c r="J99" s="52"/>
      <c r="K99" s="17"/>
      <c r="L99" s="18"/>
      <c r="M99" s="52"/>
      <c r="N99" s="18"/>
      <c r="O99" s="52"/>
      <c r="P99" s="18"/>
      <c r="Q99" s="52"/>
      <c r="R99" s="18"/>
      <c r="S99" s="17"/>
      <c r="T99" s="18"/>
      <c r="U99" s="17"/>
      <c r="V99" s="18"/>
      <c r="W99" s="17"/>
      <c r="X99" s="18"/>
      <c r="Y99" s="18"/>
      <c r="Z99" s="18"/>
      <c r="AA99" s="7"/>
      <c r="AB99" s="7"/>
      <c r="AC99" s="7"/>
      <c r="AD99" s="7"/>
      <c r="AE99" s="7"/>
      <c r="AF99" s="7"/>
      <c r="AG99" s="7"/>
      <c r="AH99" s="7"/>
      <c r="AI99" s="7"/>
    </row>
    <row r="100" spans="1:35" x14ac:dyDescent="0.4">
      <c r="A100" s="69"/>
      <c r="B100" s="69"/>
      <c r="C100" s="69"/>
      <c r="D100" s="69" t="s">
        <v>113</v>
      </c>
      <c r="E100" s="3">
        <f>SUM(F100:Z100)</f>
        <v>0</v>
      </c>
      <c r="F100" s="52"/>
      <c r="G100" s="17"/>
      <c r="H100" s="28"/>
      <c r="I100" s="17"/>
      <c r="J100" s="52"/>
      <c r="K100" s="17"/>
      <c r="L100" s="18"/>
      <c r="M100" s="52"/>
      <c r="N100" s="18"/>
      <c r="O100" s="52"/>
      <c r="P100" s="18"/>
      <c r="Q100" s="52"/>
      <c r="R100" s="18"/>
      <c r="S100" s="17"/>
      <c r="T100" s="18"/>
      <c r="U100" s="17"/>
      <c r="V100" s="18"/>
      <c r="W100" s="17"/>
      <c r="X100" s="18"/>
      <c r="Y100" s="18"/>
      <c r="Z100" s="18"/>
      <c r="AA100" s="7"/>
      <c r="AB100" s="7"/>
      <c r="AC100" s="7"/>
      <c r="AD100" s="7"/>
      <c r="AE100" s="7"/>
      <c r="AF100" s="7"/>
      <c r="AG100" s="7"/>
      <c r="AH100" s="7"/>
      <c r="AI100" s="7"/>
    </row>
    <row r="101" spans="1:35" x14ac:dyDescent="0.4">
      <c r="A101" s="69"/>
      <c r="B101" s="69"/>
      <c r="C101" s="69" t="s">
        <v>188</v>
      </c>
      <c r="D101" s="69"/>
      <c r="E101" s="3">
        <f t="shared" si="1"/>
        <v>0</v>
      </c>
      <c r="F101" s="52"/>
      <c r="G101" s="17"/>
      <c r="H101" s="28"/>
      <c r="I101" s="17"/>
      <c r="J101" s="52"/>
      <c r="K101" s="17"/>
      <c r="L101" s="18"/>
      <c r="M101" s="52"/>
      <c r="N101" s="18"/>
      <c r="O101" s="52"/>
      <c r="P101" s="18"/>
      <c r="Q101" s="52"/>
      <c r="R101" s="18"/>
      <c r="S101" s="17"/>
      <c r="T101" s="18"/>
      <c r="U101" s="17"/>
      <c r="V101" s="18"/>
      <c r="W101" s="17"/>
      <c r="X101" s="18"/>
      <c r="Y101" s="18"/>
      <c r="Z101" s="18"/>
      <c r="AA101" s="7"/>
      <c r="AB101" s="7"/>
      <c r="AC101" s="7"/>
      <c r="AD101" s="7"/>
      <c r="AE101" s="7"/>
      <c r="AF101" s="7"/>
      <c r="AG101" s="7"/>
      <c r="AH101" s="7"/>
      <c r="AI101" s="7"/>
    </row>
    <row r="102" spans="1:35" x14ac:dyDescent="0.4">
      <c r="A102" s="69"/>
      <c r="B102" s="69"/>
      <c r="C102" s="69"/>
      <c r="D102" s="69" t="s">
        <v>189</v>
      </c>
      <c r="E102" s="3">
        <f t="shared" si="1"/>
        <v>0</v>
      </c>
      <c r="F102" s="52"/>
      <c r="G102" s="17"/>
      <c r="H102" s="28"/>
      <c r="I102" s="17"/>
      <c r="J102" s="52"/>
      <c r="K102" s="17"/>
      <c r="L102" s="18"/>
      <c r="M102" s="52"/>
      <c r="N102" s="18"/>
      <c r="O102" s="52"/>
      <c r="P102" s="18"/>
      <c r="Q102" s="52"/>
      <c r="R102" s="18"/>
      <c r="S102" s="17"/>
      <c r="T102" s="18"/>
      <c r="U102" s="17"/>
      <c r="V102" s="18"/>
      <c r="W102" s="17"/>
      <c r="X102" s="18"/>
      <c r="Y102" s="18"/>
      <c r="Z102" s="18"/>
      <c r="AA102" s="7"/>
      <c r="AB102" s="7"/>
      <c r="AC102" s="7"/>
      <c r="AD102" s="7"/>
      <c r="AE102" s="7"/>
      <c r="AF102" s="7"/>
      <c r="AG102" s="7"/>
      <c r="AH102" s="7"/>
      <c r="AI102" s="7"/>
    </row>
    <row r="103" spans="1:35" x14ac:dyDescent="0.4">
      <c r="A103" s="69"/>
      <c r="B103" s="69"/>
      <c r="C103" s="69" t="s">
        <v>190</v>
      </c>
      <c r="D103" s="69"/>
      <c r="E103" s="3">
        <f t="shared" si="1"/>
        <v>0</v>
      </c>
      <c r="F103" s="52"/>
      <c r="G103" s="17"/>
      <c r="H103" s="28"/>
      <c r="I103" s="17"/>
      <c r="J103" s="52"/>
      <c r="K103" s="17"/>
      <c r="L103" s="18"/>
      <c r="M103" s="52"/>
      <c r="N103" s="18"/>
      <c r="O103" s="52"/>
      <c r="P103" s="18"/>
      <c r="Q103" s="52"/>
      <c r="R103" s="18"/>
      <c r="S103" s="17"/>
      <c r="T103" s="18"/>
      <c r="U103" s="17"/>
      <c r="V103" s="18"/>
      <c r="W103" s="17"/>
      <c r="X103" s="18"/>
      <c r="Y103" s="18"/>
      <c r="Z103" s="18"/>
      <c r="AA103" s="7"/>
      <c r="AB103" s="7"/>
      <c r="AC103" s="7"/>
      <c r="AD103" s="7"/>
      <c r="AE103" s="7"/>
      <c r="AF103" s="7"/>
      <c r="AG103" s="7"/>
      <c r="AH103" s="7"/>
      <c r="AI103" s="7"/>
    </row>
    <row r="104" spans="1:35" x14ac:dyDescent="0.4">
      <c r="A104" s="69"/>
      <c r="B104" s="69"/>
      <c r="C104" s="69"/>
      <c r="D104" s="69" t="s">
        <v>189</v>
      </c>
      <c r="E104" s="3">
        <f>SUM(F104:Z104)</f>
        <v>0</v>
      </c>
      <c r="F104" s="52"/>
      <c r="G104" s="17"/>
      <c r="H104" s="28"/>
      <c r="I104" s="17"/>
      <c r="J104" s="52"/>
      <c r="K104" s="17"/>
      <c r="L104" s="18"/>
      <c r="M104" s="52"/>
      <c r="N104" s="18"/>
      <c r="O104" s="52"/>
      <c r="P104" s="18"/>
      <c r="Q104" s="52"/>
      <c r="R104" s="18"/>
      <c r="S104" s="17"/>
      <c r="T104" s="18"/>
      <c r="U104" s="17"/>
      <c r="V104" s="18"/>
      <c r="W104" s="17"/>
      <c r="X104" s="18"/>
      <c r="Y104" s="18"/>
      <c r="Z104" s="18"/>
      <c r="AA104" s="7"/>
      <c r="AB104" s="7"/>
      <c r="AC104" s="7"/>
      <c r="AD104" s="7"/>
      <c r="AE104" s="7"/>
      <c r="AF104" s="7"/>
      <c r="AG104" s="7"/>
      <c r="AH104" s="7"/>
      <c r="AI104" s="7"/>
    </row>
    <row r="105" spans="1:35" x14ac:dyDescent="0.4">
      <c r="A105" s="69"/>
      <c r="B105" s="69"/>
      <c r="C105" s="69" t="s">
        <v>191</v>
      </c>
      <c r="D105" s="69"/>
      <c r="E105" s="3">
        <f t="shared" si="1"/>
        <v>0</v>
      </c>
      <c r="F105" s="52"/>
      <c r="G105" s="17"/>
      <c r="H105" s="28"/>
      <c r="I105" s="17"/>
      <c r="J105" s="52"/>
      <c r="K105" s="17"/>
      <c r="L105" s="18"/>
      <c r="M105" s="52"/>
      <c r="N105" s="18"/>
      <c r="O105" s="52"/>
      <c r="P105" s="18"/>
      <c r="Q105" s="52"/>
      <c r="R105" s="18"/>
      <c r="S105" s="17"/>
      <c r="T105" s="18"/>
      <c r="U105" s="17"/>
      <c r="V105" s="18"/>
      <c r="W105" s="17"/>
      <c r="X105" s="18"/>
      <c r="Y105" s="18"/>
      <c r="Z105" s="18"/>
      <c r="AA105" s="7"/>
      <c r="AB105" s="7"/>
      <c r="AC105" s="7"/>
      <c r="AD105" s="7"/>
      <c r="AE105" s="7"/>
      <c r="AF105" s="7"/>
      <c r="AG105" s="7"/>
      <c r="AH105" s="7"/>
      <c r="AI105" s="7"/>
    </row>
    <row r="106" spans="1:35" x14ac:dyDescent="0.4">
      <c r="A106" s="69"/>
      <c r="B106" s="69"/>
      <c r="C106" s="69"/>
      <c r="D106" s="69" t="s">
        <v>189</v>
      </c>
      <c r="E106" s="3">
        <f t="shared" si="1"/>
        <v>0</v>
      </c>
      <c r="F106" s="52"/>
      <c r="G106" s="17"/>
      <c r="H106" s="28"/>
      <c r="I106" s="17"/>
      <c r="J106" s="52"/>
      <c r="K106" s="17"/>
      <c r="L106" s="18"/>
      <c r="M106" s="52"/>
      <c r="N106" s="18"/>
      <c r="O106" s="52"/>
      <c r="P106" s="18"/>
      <c r="Q106" s="52"/>
      <c r="R106" s="18"/>
      <c r="S106" s="17"/>
      <c r="T106" s="18"/>
      <c r="U106" s="17"/>
      <c r="V106" s="18"/>
      <c r="W106" s="17"/>
      <c r="X106" s="18"/>
      <c r="Y106" s="18"/>
      <c r="Z106" s="18"/>
      <c r="AA106" s="7"/>
      <c r="AB106" s="7"/>
      <c r="AC106" s="7"/>
      <c r="AD106" s="7"/>
      <c r="AE106" s="7"/>
      <c r="AF106" s="7"/>
      <c r="AG106" s="7"/>
      <c r="AH106" s="7"/>
      <c r="AI106" s="7"/>
    </row>
    <row r="107" spans="1:35" x14ac:dyDescent="0.4">
      <c r="A107" s="69"/>
      <c r="B107" s="69"/>
      <c r="C107" s="69" t="s">
        <v>192</v>
      </c>
      <c r="D107" s="69"/>
      <c r="E107" s="3">
        <f t="shared" si="1"/>
        <v>0</v>
      </c>
      <c r="F107" s="52"/>
      <c r="G107" s="17"/>
      <c r="H107" s="28"/>
      <c r="I107" s="17"/>
      <c r="J107" s="52"/>
      <c r="K107" s="17"/>
      <c r="L107" s="18"/>
      <c r="M107" s="52"/>
      <c r="N107" s="18"/>
      <c r="O107" s="52"/>
      <c r="P107" s="18"/>
      <c r="Q107" s="52"/>
      <c r="R107" s="18"/>
      <c r="S107" s="17"/>
      <c r="T107" s="18"/>
      <c r="U107" s="17"/>
      <c r="V107" s="18"/>
      <c r="W107" s="17"/>
      <c r="X107" s="18"/>
      <c r="Y107" s="18"/>
      <c r="Z107" s="18"/>
      <c r="AA107" s="7"/>
      <c r="AB107" s="7"/>
      <c r="AC107" s="7"/>
      <c r="AD107" s="7"/>
      <c r="AE107" s="7"/>
      <c r="AF107" s="7"/>
      <c r="AG107" s="7"/>
      <c r="AH107" s="7"/>
      <c r="AI107" s="7"/>
    </row>
    <row r="108" spans="1:35" x14ac:dyDescent="0.4">
      <c r="A108" s="69"/>
      <c r="B108" s="69"/>
      <c r="C108" s="69"/>
      <c r="D108" s="69" t="s">
        <v>189</v>
      </c>
      <c r="E108" s="3">
        <f>SUM(F108:Z108)</f>
        <v>0</v>
      </c>
      <c r="F108" s="52"/>
      <c r="G108" s="17"/>
      <c r="H108" s="28"/>
      <c r="I108" s="17"/>
      <c r="J108" s="52"/>
      <c r="K108" s="17"/>
      <c r="L108" s="18"/>
      <c r="M108" s="52"/>
      <c r="N108" s="18"/>
      <c r="O108" s="52"/>
      <c r="P108" s="18"/>
      <c r="Q108" s="52"/>
      <c r="R108" s="18"/>
      <c r="S108" s="17"/>
      <c r="T108" s="18"/>
      <c r="U108" s="17"/>
      <c r="V108" s="18"/>
      <c r="W108" s="17"/>
      <c r="X108" s="18"/>
      <c r="Y108" s="18"/>
      <c r="Z108" s="18"/>
      <c r="AA108" s="7"/>
      <c r="AB108" s="7"/>
      <c r="AC108" s="7"/>
      <c r="AD108" s="7"/>
      <c r="AE108" s="7"/>
      <c r="AF108" s="7"/>
      <c r="AG108" s="7"/>
      <c r="AH108" s="7"/>
      <c r="AI108" s="7"/>
    </row>
    <row r="109" spans="1:35" x14ac:dyDescent="0.4">
      <c r="A109" s="69"/>
      <c r="B109" s="69"/>
      <c r="C109" s="69"/>
      <c r="D109" s="69" t="s">
        <v>194</v>
      </c>
      <c r="E109" s="3">
        <f t="shared" si="1"/>
        <v>0</v>
      </c>
      <c r="F109" s="52"/>
      <c r="G109" s="17"/>
      <c r="H109" s="28"/>
      <c r="I109" s="17"/>
      <c r="J109" s="52"/>
      <c r="K109" s="17"/>
      <c r="L109" s="18"/>
      <c r="M109" s="52"/>
      <c r="N109" s="18"/>
      <c r="O109" s="52"/>
      <c r="P109" s="18"/>
      <c r="Q109" s="52"/>
      <c r="R109" s="18"/>
      <c r="S109" s="17"/>
      <c r="T109" s="18"/>
      <c r="U109" s="17"/>
      <c r="V109" s="18"/>
      <c r="W109" s="17"/>
      <c r="X109" s="18"/>
      <c r="Y109" s="18"/>
      <c r="Z109" s="18"/>
      <c r="AA109" s="7"/>
      <c r="AB109" s="7"/>
      <c r="AC109" s="7"/>
      <c r="AD109" s="7"/>
      <c r="AE109" s="7"/>
      <c r="AF109" s="7"/>
      <c r="AG109" s="7"/>
      <c r="AH109" s="7"/>
      <c r="AI109" s="7"/>
    </row>
    <row r="110" spans="1:35" x14ac:dyDescent="0.4">
      <c r="A110" s="69"/>
      <c r="B110" s="69"/>
      <c r="C110" s="69"/>
      <c r="D110" s="69" t="s">
        <v>195</v>
      </c>
      <c r="E110" s="3">
        <f t="shared" si="1"/>
        <v>0</v>
      </c>
      <c r="F110" s="52"/>
      <c r="G110" s="17"/>
      <c r="H110" s="28"/>
      <c r="I110" s="17"/>
      <c r="J110" s="52"/>
      <c r="K110" s="17"/>
      <c r="L110" s="18"/>
      <c r="M110" s="52"/>
      <c r="N110" s="18"/>
      <c r="O110" s="52"/>
      <c r="P110" s="18"/>
      <c r="Q110" s="52"/>
      <c r="R110" s="18"/>
      <c r="S110" s="17"/>
      <c r="T110" s="18"/>
      <c r="U110" s="17"/>
      <c r="V110" s="18"/>
      <c r="W110" s="17"/>
      <c r="X110" s="18"/>
      <c r="Y110" s="18"/>
      <c r="Z110" s="18"/>
      <c r="AA110" s="7"/>
      <c r="AB110" s="7"/>
      <c r="AC110" s="7"/>
      <c r="AD110" s="7"/>
      <c r="AE110" s="7"/>
      <c r="AF110" s="7"/>
      <c r="AG110" s="7"/>
      <c r="AH110" s="7"/>
      <c r="AI110" s="7"/>
    </row>
    <row r="111" spans="1:35" x14ac:dyDescent="0.4">
      <c r="A111" s="69"/>
      <c r="B111" s="69"/>
      <c r="C111" s="69" t="s">
        <v>193</v>
      </c>
      <c r="D111" s="69"/>
      <c r="E111" s="3">
        <f t="shared" si="1"/>
        <v>0</v>
      </c>
      <c r="F111" s="52"/>
      <c r="G111" s="17"/>
      <c r="H111" s="28"/>
      <c r="I111" s="17"/>
      <c r="J111" s="52"/>
      <c r="K111" s="17"/>
      <c r="L111" s="18"/>
      <c r="M111" s="52"/>
      <c r="N111" s="18"/>
      <c r="O111" s="52"/>
      <c r="P111" s="18"/>
      <c r="Q111" s="52"/>
      <c r="R111" s="18"/>
      <c r="S111" s="17"/>
      <c r="T111" s="18"/>
      <c r="U111" s="17"/>
      <c r="V111" s="18"/>
      <c r="W111" s="17"/>
      <c r="X111" s="18"/>
      <c r="Y111" s="18"/>
      <c r="Z111" s="18"/>
      <c r="AA111" s="7"/>
      <c r="AB111" s="7"/>
      <c r="AC111" s="7"/>
      <c r="AD111" s="7"/>
      <c r="AE111" s="7"/>
      <c r="AF111" s="7"/>
      <c r="AG111" s="7"/>
      <c r="AH111" s="7"/>
      <c r="AI111" s="7"/>
    </row>
    <row r="112" spans="1:35" x14ac:dyDescent="0.4">
      <c r="A112" s="69"/>
      <c r="B112" s="69"/>
      <c r="C112" s="69"/>
      <c r="D112" s="69" t="s">
        <v>196</v>
      </c>
      <c r="E112" s="3">
        <f t="shared" si="1"/>
        <v>0</v>
      </c>
      <c r="F112" s="52"/>
      <c r="G112" s="17"/>
      <c r="H112" s="28"/>
      <c r="I112" s="17"/>
      <c r="J112" s="52"/>
      <c r="K112" s="17"/>
      <c r="L112" s="18"/>
      <c r="M112" s="52"/>
      <c r="N112" s="18"/>
      <c r="O112" s="52"/>
      <c r="P112" s="18"/>
      <c r="Q112" s="52"/>
      <c r="R112" s="18"/>
      <c r="S112" s="17"/>
      <c r="T112" s="18"/>
      <c r="U112" s="17"/>
      <c r="V112" s="18"/>
      <c r="W112" s="17"/>
      <c r="X112" s="18"/>
      <c r="Y112" s="18"/>
      <c r="Z112" s="18"/>
      <c r="AA112" s="7"/>
      <c r="AB112" s="7"/>
      <c r="AC112" s="7"/>
      <c r="AD112" s="7"/>
      <c r="AE112" s="7"/>
      <c r="AF112" s="7"/>
      <c r="AG112" s="7"/>
      <c r="AH112" s="7"/>
      <c r="AI112" s="7"/>
    </row>
    <row r="113" spans="1:37" x14ac:dyDescent="0.4">
      <c r="A113" s="69"/>
      <c r="B113" s="69" t="s">
        <v>87</v>
      </c>
      <c r="C113" s="69"/>
      <c r="D113" s="69"/>
      <c r="E113" s="3">
        <f>SUM(F113:Z113)</f>
        <v>0</v>
      </c>
      <c r="F113" s="73"/>
      <c r="G113" s="76"/>
      <c r="H113" s="28"/>
      <c r="I113" s="17"/>
      <c r="J113" s="72"/>
      <c r="K113" s="17"/>
      <c r="L113" s="18"/>
      <c r="M113" s="52"/>
      <c r="N113" s="18"/>
      <c r="O113" s="52"/>
      <c r="P113" s="18"/>
      <c r="Q113" s="52"/>
      <c r="R113" s="18"/>
      <c r="S113" s="17"/>
      <c r="T113" s="18"/>
      <c r="U113" s="17"/>
      <c r="V113" s="18"/>
      <c r="W113" s="17"/>
      <c r="X113" s="18"/>
      <c r="Y113" s="18"/>
      <c r="Z113" s="18"/>
      <c r="AA113" s="7"/>
      <c r="AB113" s="7"/>
      <c r="AC113" s="7"/>
      <c r="AD113" s="7"/>
      <c r="AE113" s="7"/>
      <c r="AF113" s="7"/>
      <c r="AG113" s="7"/>
      <c r="AH113" s="7"/>
      <c r="AI113" s="7"/>
    </row>
    <row r="114" spans="1:37" x14ac:dyDescent="0.4">
      <c r="A114" s="69"/>
      <c r="B114" s="69"/>
      <c r="C114" s="69" t="s">
        <v>88</v>
      </c>
      <c r="D114" s="69"/>
      <c r="E114" s="3">
        <f t="shared" si="1"/>
        <v>0</v>
      </c>
      <c r="F114" s="73"/>
      <c r="G114" s="17"/>
      <c r="H114" s="28"/>
      <c r="I114" s="17"/>
      <c r="J114" s="52"/>
      <c r="K114" s="17"/>
      <c r="L114" s="18"/>
      <c r="M114" s="52"/>
      <c r="N114" s="18"/>
      <c r="O114" s="52"/>
      <c r="P114" s="18"/>
      <c r="Q114" s="52"/>
      <c r="R114" s="18"/>
      <c r="S114" s="17"/>
      <c r="T114" s="18"/>
      <c r="U114" s="17"/>
      <c r="V114" s="18"/>
      <c r="W114" s="17"/>
      <c r="X114" s="18"/>
      <c r="Y114" s="18"/>
      <c r="Z114" s="18"/>
      <c r="AA114" s="7"/>
      <c r="AB114" s="7"/>
      <c r="AC114" s="7"/>
      <c r="AD114" s="7"/>
      <c r="AE114" s="7"/>
      <c r="AF114" s="7"/>
      <c r="AG114" s="7"/>
      <c r="AH114" s="7"/>
      <c r="AI114" s="7"/>
    </row>
    <row r="115" spans="1:37" x14ac:dyDescent="0.4">
      <c r="A115" s="69"/>
      <c r="B115" s="69"/>
      <c r="C115" s="69"/>
      <c r="D115" s="69" t="s">
        <v>114</v>
      </c>
      <c r="E115" s="3">
        <f t="shared" si="1"/>
        <v>0</v>
      </c>
      <c r="F115" s="52"/>
      <c r="G115" s="101"/>
      <c r="H115" s="28"/>
      <c r="I115" s="40"/>
      <c r="J115" s="52"/>
      <c r="K115" s="17"/>
      <c r="L115" s="18"/>
      <c r="M115" s="52"/>
      <c r="N115" s="18"/>
      <c r="O115" s="52"/>
      <c r="P115" s="18"/>
      <c r="Q115" s="52"/>
      <c r="R115" s="18"/>
      <c r="S115" s="17"/>
      <c r="T115" s="18"/>
      <c r="U115" s="17"/>
      <c r="V115" s="18"/>
      <c r="W115" s="17"/>
      <c r="X115" s="18"/>
      <c r="Y115" s="18"/>
      <c r="Z115" s="18"/>
      <c r="AA115" s="7"/>
      <c r="AB115" s="7"/>
      <c r="AC115" s="7"/>
      <c r="AD115" s="7"/>
      <c r="AE115" s="7"/>
      <c r="AF115" s="7"/>
      <c r="AG115" s="7"/>
      <c r="AH115" s="7"/>
      <c r="AI115" s="7"/>
    </row>
    <row r="116" spans="1:37" x14ac:dyDescent="0.4">
      <c r="A116" s="69"/>
      <c r="B116" s="69"/>
      <c r="C116" s="69"/>
      <c r="D116" s="69" t="s">
        <v>115</v>
      </c>
      <c r="E116" s="3">
        <f t="shared" si="1"/>
        <v>231000</v>
      </c>
      <c r="F116" s="52" t="s">
        <v>177</v>
      </c>
      <c r="G116" s="17">
        <v>99000</v>
      </c>
      <c r="H116" s="28" t="s">
        <v>178</v>
      </c>
      <c r="I116" s="17">
        <v>66000</v>
      </c>
      <c r="J116" s="52" t="s">
        <v>179</v>
      </c>
      <c r="K116" s="17">
        <v>33000</v>
      </c>
      <c r="L116" s="17" t="s">
        <v>499</v>
      </c>
      <c r="M116" s="52">
        <v>33000</v>
      </c>
      <c r="N116" s="17"/>
      <c r="O116" s="52"/>
      <c r="P116" s="17"/>
      <c r="Q116" s="52"/>
      <c r="R116" s="18"/>
      <c r="S116" s="17"/>
      <c r="T116" s="18"/>
      <c r="U116" s="17"/>
      <c r="V116" s="18"/>
      <c r="W116" s="17"/>
      <c r="X116" s="18"/>
      <c r="Y116" s="17"/>
      <c r="Z116" s="18"/>
      <c r="AA116" s="33"/>
      <c r="AB116" s="33"/>
      <c r="AC116" s="7"/>
      <c r="AD116" s="7"/>
      <c r="AE116" s="7"/>
      <c r="AF116" s="7"/>
      <c r="AG116" s="7"/>
      <c r="AH116" s="7"/>
      <c r="AI116" s="7"/>
      <c r="AJ116" s="7"/>
      <c r="AK116" s="7"/>
    </row>
    <row r="117" spans="1:37" x14ac:dyDescent="0.4">
      <c r="A117" s="69" t="s">
        <v>89</v>
      </c>
      <c r="B117" s="69"/>
      <c r="C117" s="69"/>
      <c r="D117" s="69"/>
      <c r="E117" s="3">
        <f>SUM(F117:Z117)</f>
        <v>0</v>
      </c>
      <c r="F117" s="52"/>
      <c r="G117" s="17"/>
      <c r="H117" s="28"/>
      <c r="I117" s="17"/>
      <c r="J117" s="52"/>
      <c r="K117" s="17"/>
      <c r="L117" s="18"/>
      <c r="M117" s="52"/>
      <c r="N117" s="18"/>
      <c r="O117" s="52"/>
      <c r="P117" s="18"/>
      <c r="Q117" s="52"/>
      <c r="R117" s="18"/>
      <c r="S117" s="17"/>
      <c r="T117" s="18"/>
      <c r="U117" s="17"/>
      <c r="V117" s="18"/>
      <c r="W117" s="17"/>
      <c r="X117" s="18"/>
      <c r="Y117" s="18"/>
      <c r="Z117" s="18"/>
      <c r="AA117" s="7"/>
      <c r="AB117" s="7"/>
      <c r="AC117" s="7"/>
      <c r="AD117" s="7"/>
      <c r="AE117" s="7"/>
      <c r="AF117" s="7"/>
      <c r="AG117" s="7"/>
      <c r="AH117" s="7"/>
      <c r="AI117" s="7"/>
    </row>
    <row r="118" spans="1:37" x14ac:dyDescent="0.4">
      <c r="A118" s="69"/>
      <c r="B118" s="69" t="s">
        <v>90</v>
      </c>
      <c r="C118" s="69"/>
      <c r="D118" s="69"/>
      <c r="E118" s="3">
        <f t="shared" si="1"/>
        <v>0</v>
      </c>
      <c r="F118" s="52"/>
      <c r="G118" s="17"/>
      <c r="H118" s="28"/>
      <c r="I118" s="17"/>
      <c r="J118" s="52"/>
      <c r="K118" s="17"/>
      <c r="L118" s="18"/>
      <c r="M118" s="52"/>
      <c r="N118" s="18"/>
      <c r="O118" s="52"/>
      <c r="P118" s="18"/>
      <c r="Q118" s="52"/>
      <c r="R118" s="18"/>
      <c r="S118" s="17"/>
      <c r="T118" s="18"/>
      <c r="U118" s="17"/>
      <c r="V118" s="18"/>
      <c r="W118" s="17"/>
      <c r="X118" s="18"/>
      <c r="Y118" s="18"/>
      <c r="Z118" s="18"/>
      <c r="AA118" s="7"/>
      <c r="AB118" s="7"/>
      <c r="AC118" s="7"/>
      <c r="AD118" s="7"/>
      <c r="AE118" s="7"/>
      <c r="AF118" s="7"/>
      <c r="AG118" s="7"/>
      <c r="AH118" s="7"/>
      <c r="AI118" s="7"/>
    </row>
    <row r="119" spans="1:37" x14ac:dyDescent="0.4">
      <c r="A119" s="69"/>
      <c r="B119" s="69"/>
      <c r="C119" s="69" t="s">
        <v>91</v>
      </c>
      <c r="D119" s="69"/>
      <c r="E119" s="3">
        <f t="shared" si="1"/>
        <v>0</v>
      </c>
      <c r="F119" s="52"/>
      <c r="G119" s="17"/>
      <c r="H119" s="28"/>
      <c r="I119" s="17"/>
      <c r="J119" s="52"/>
      <c r="K119" s="17"/>
      <c r="L119" s="18"/>
      <c r="M119" s="52"/>
      <c r="N119" s="18"/>
      <c r="O119" s="52"/>
      <c r="P119" s="18"/>
      <c r="Q119" s="52"/>
      <c r="R119" s="18"/>
      <c r="S119" s="17"/>
      <c r="T119" s="18"/>
      <c r="U119" s="17"/>
      <c r="V119" s="18"/>
      <c r="W119" s="17"/>
      <c r="X119" s="18"/>
      <c r="Y119" s="18"/>
      <c r="Z119" s="18"/>
      <c r="AA119" s="7"/>
      <c r="AB119" s="7"/>
      <c r="AC119" s="7"/>
      <c r="AD119" s="7"/>
      <c r="AE119" s="7"/>
      <c r="AF119" s="7"/>
      <c r="AG119" s="7"/>
      <c r="AH119" s="7"/>
      <c r="AI119" s="7"/>
    </row>
    <row r="120" spans="1:37" x14ac:dyDescent="0.4">
      <c r="A120" s="69"/>
      <c r="B120" s="69"/>
      <c r="C120" s="69"/>
      <c r="D120" s="69" t="s">
        <v>116</v>
      </c>
      <c r="E120" s="3">
        <f>SUM(F120:Z120)</f>
        <v>0</v>
      </c>
      <c r="F120" s="52"/>
      <c r="G120" s="17"/>
      <c r="H120" s="28"/>
      <c r="I120" s="17"/>
      <c r="J120" s="52"/>
      <c r="K120" s="17"/>
      <c r="L120" s="18"/>
      <c r="M120" s="52"/>
      <c r="N120" s="18"/>
      <c r="O120" s="52"/>
      <c r="P120" s="28"/>
      <c r="Q120" s="52"/>
      <c r="R120" s="18"/>
      <c r="S120" s="17"/>
      <c r="T120" s="18"/>
      <c r="U120" s="18"/>
      <c r="V120" s="17"/>
      <c r="W120" s="18"/>
      <c r="X120" s="18"/>
      <c r="Y120" s="17"/>
      <c r="Z120" s="18"/>
      <c r="AA120" s="36"/>
      <c r="AB120" s="33"/>
      <c r="AC120" s="36"/>
      <c r="AD120" s="33"/>
      <c r="AE120" s="36"/>
      <c r="AF120" s="33"/>
      <c r="AG120" s="7"/>
      <c r="AH120" s="7"/>
      <c r="AI120" s="7"/>
    </row>
    <row r="121" spans="1:37" x14ac:dyDescent="0.4">
      <c r="A121" s="69"/>
      <c r="B121" s="69"/>
      <c r="C121" s="69"/>
      <c r="D121" s="69" t="s">
        <v>117</v>
      </c>
      <c r="E121" s="3">
        <f t="shared" si="1"/>
        <v>0</v>
      </c>
      <c r="F121" s="52"/>
      <c r="G121" s="17"/>
      <c r="H121" s="18"/>
      <c r="I121" s="17"/>
      <c r="J121" s="52"/>
      <c r="K121" s="17"/>
      <c r="L121" s="18"/>
      <c r="M121" s="52"/>
      <c r="N121" s="17"/>
      <c r="O121" s="52"/>
      <c r="P121" s="18"/>
      <c r="Q121" s="52"/>
      <c r="R121" s="18"/>
      <c r="S121" s="17"/>
      <c r="T121" s="18"/>
      <c r="U121" s="17"/>
      <c r="V121" s="18"/>
      <c r="W121" s="17"/>
      <c r="X121" s="18"/>
      <c r="Y121" s="18"/>
      <c r="Z121" s="18"/>
      <c r="AA121" s="7"/>
      <c r="AB121" s="7"/>
      <c r="AC121" s="7"/>
      <c r="AD121" s="7"/>
      <c r="AE121" s="7"/>
      <c r="AF121" s="7"/>
      <c r="AG121" s="7"/>
      <c r="AH121" s="7"/>
      <c r="AI121" s="7"/>
    </row>
    <row r="122" spans="1:37" x14ac:dyDescent="0.4">
      <c r="A122" s="69" t="s">
        <v>92</v>
      </c>
      <c r="B122" s="69"/>
      <c r="C122" s="69"/>
      <c r="D122" s="69"/>
      <c r="E122" s="3">
        <f t="shared" si="1"/>
        <v>0</v>
      </c>
      <c r="F122" s="52"/>
      <c r="G122" s="17"/>
      <c r="H122" s="28"/>
      <c r="I122" s="17"/>
      <c r="J122" s="52"/>
      <c r="K122" s="17"/>
      <c r="L122" s="18"/>
      <c r="M122" s="52"/>
      <c r="N122" s="18"/>
      <c r="O122" s="52"/>
      <c r="P122" s="18"/>
      <c r="Q122" s="52"/>
      <c r="R122" s="18"/>
      <c r="S122" s="17"/>
      <c r="T122" s="18"/>
      <c r="U122" s="17"/>
      <c r="V122" s="18"/>
      <c r="W122" s="17"/>
      <c r="X122" s="18"/>
      <c r="Y122" s="18"/>
      <c r="Z122" s="18"/>
      <c r="AA122" s="7"/>
      <c r="AB122" s="7"/>
      <c r="AC122" s="7"/>
      <c r="AD122" s="7"/>
      <c r="AE122" s="7"/>
      <c r="AF122" s="7"/>
      <c r="AG122" s="7"/>
      <c r="AH122" s="7"/>
      <c r="AI122" s="7"/>
    </row>
    <row r="123" spans="1:37" x14ac:dyDescent="0.4">
      <c r="A123" s="69"/>
      <c r="B123" s="69" t="s">
        <v>93</v>
      </c>
      <c r="C123" s="69"/>
      <c r="D123" s="69"/>
      <c r="E123" s="3">
        <f t="shared" si="1"/>
        <v>0</v>
      </c>
      <c r="F123" s="52"/>
      <c r="G123" s="17"/>
      <c r="H123" s="28"/>
      <c r="I123" s="17"/>
      <c r="J123" s="52"/>
      <c r="K123" s="17"/>
      <c r="L123" s="18"/>
      <c r="M123" s="52"/>
      <c r="N123" s="18"/>
      <c r="O123" s="52"/>
      <c r="P123" s="18"/>
      <c r="Q123" s="52"/>
      <c r="R123" s="18"/>
      <c r="S123" s="17"/>
      <c r="T123" s="18"/>
      <c r="U123" s="17"/>
      <c r="V123" s="18"/>
      <c r="W123" s="17"/>
      <c r="X123" s="18"/>
      <c r="Y123" s="18"/>
      <c r="Z123" s="18"/>
      <c r="AA123" s="7"/>
      <c r="AB123" s="7"/>
      <c r="AC123" s="7"/>
      <c r="AD123" s="7"/>
      <c r="AE123" s="7"/>
      <c r="AF123" s="7"/>
      <c r="AG123" s="7"/>
      <c r="AH123" s="7"/>
      <c r="AI123" s="7"/>
    </row>
    <row r="124" spans="1:37" x14ac:dyDescent="0.4">
      <c r="A124" s="69"/>
      <c r="B124" s="69"/>
      <c r="C124" s="69" t="s">
        <v>93</v>
      </c>
      <c r="D124" s="69"/>
      <c r="E124" s="3">
        <f t="shared" si="1"/>
        <v>0</v>
      </c>
      <c r="F124" s="52"/>
      <c r="G124" s="17"/>
      <c r="H124" s="28"/>
      <c r="I124" s="17"/>
      <c r="J124" s="52"/>
      <c r="K124" s="17"/>
      <c r="L124" s="18"/>
      <c r="M124" s="52"/>
      <c r="N124" s="18"/>
      <c r="O124" s="52"/>
      <c r="P124" s="18"/>
      <c r="Q124" s="52"/>
      <c r="R124" s="18"/>
      <c r="S124" s="17"/>
      <c r="T124" s="18"/>
      <c r="U124" s="17"/>
      <c r="V124" s="18"/>
      <c r="W124" s="17"/>
      <c r="X124" s="18"/>
      <c r="Y124" s="18"/>
      <c r="Z124" s="18"/>
      <c r="AA124" s="7"/>
      <c r="AB124" s="7"/>
      <c r="AC124" s="7"/>
      <c r="AD124" s="7"/>
      <c r="AE124" s="7"/>
      <c r="AF124" s="7"/>
      <c r="AG124" s="7"/>
      <c r="AH124" s="7"/>
      <c r="AI124" s="7"/>
    </row>
    <row r="125" spans="1:37" x14ac:dyDescent="0.4">
      <c r="A125" s="69"/>
      <c r="B125" s="69"/>
      <c r="C125" s="69"/>
      <c r="D125" s="69" t="s">
        <v>93</v>
      </c>
      <c r="E125" s="3">
        <f t="shared" si="1"/>
        <v>0</v>
      </c>
      <c r="F125" s="52"/>
      <c r="G125" s="17"/>
      <c r="H125" s="28"/>
      <c r="I125" s="17"/>
      <c r="J125" s="52"/>
      <c r="K125" s="17"/>
      <c r="L125" s="18"/>
      <c r="M125" s="52"/>
      <c r="N125" s="18"/>
      <c r="O125" s="52"/>
      <c r="P125" s="18"/>
      <c r="Q125" s="52"/>
      <c r="R125" s="18"/>
      <c r="S125" s="17"/>
      <c r="T125" s="18"/>
      <c r="U125" s="17"/>
      <c r="V125" s="18"/>
      <c r="W125" s="17"/>
      <c r="X125" s="18"/>
      <c r="Y125" s="18"/>
      <c r="Z125" s="18"/>
      <c r="AA125" s="7"/>
      <c r="AB125" s="7"/>
      <c r="AC125" s="7"/>
      <c r="AD125" s="7"/>
      <c r="AE125" s="7"/>
      <c r="AF125" s="7"/>
      <c r="AG125" s="7"/>
      <c r="AH125" s="7"/>
      <c r="AI125" s="7"/>
    </row>
    <row r="126" spans="1:37" x14ac:dyDescent="0.4">
      <c r="A126" s="69"/>
      <c r="B126" s="69" t="s">
        <v>94</v>
      </c>
      <c r="C126" s="69"/>
      <c r="D126" s="69"/>
      <c r="E126" s="3">
        <f t="shared" si="1"/>
        <v>0</v>
      </c>
      <c r="F126" s="52"/>
      <c r="G126" s="17"/>
      <c r="H126" s="28"/>
      <c r="I126" s="17"/>
      <c r="J126" s="52"/>
      <c r="K126" s="17"/>
      <c r="L126" s="18"/>
      <c r="M126" s="52"/>
      <c r="N126" s="18"/>
      <c r="O126" s="52"/>
      <c r="P126" s="18"/>
      <c r="Q126" s="52"/>
      <c r="R126" s="18"/>
      <c r="S126" s="17"/>
      <c r="T126" s="18"/>
      <c r="U126" s="17"/>
      <c r="V126" s="18"/>
      <c r="W126" s="17"/>
      <c r="X126" s="18"/>
      <c r="Y126" s="18"/>
      <c r="Z126" s="18"/>
      <c r="AA126" s="7"/>
      <c r="AB126" s="7"/>
      <c r="AC126" s="7"/>
      <c r="AD126" s="7"/>
      <c r="AE126" s="7"/>
      <c r="AF126" s="7"/>
      <c r="AG126" s="7"/>
      <c r="AH126" s="7"/>
      <c r="AI126" s="7"/>
    </row>
    <row r="127" spans="1:37" x14ac:dyDescent="0.4">
      <c r="A127" s="69"/>
      <c r="B127" s="69"/>
      <c r="C127" s="69" t="s">
        <v>95</v>
      </c>
      <c r="D127" s="69"/>
      <c r="E127" s="3">
        <f t="shared" si="1"/>
        <v>0</v>
      </c>
      <c r="F127" s="52"/>
      <c r="G127" s="17"/>
      <c r="H127" s="28"/>
      <c r="I127" s="17"/>
      <c r="J127" s="52"/>
      <c r="K127" s="17"/>
      <c r="L127" s="18"/>
      <c r="M127" s="52"/>
      <c r="N127" s="18"/>
      <c r="O127" s="52"/>
      <c r="P127" s="18"/>
      <c r="Q127" s="52"/>
      <c r="R127" s="18"/>
      <c r="S127" s="17"/>
      <c r="T127" s="18"/>
      <c r="U127" s="17"/>
      <c r="V127" s="18"/>
      <c r="W127" s="17"/>
      <c r="X127" s="18"/>
      <c r="Y127" s="18"/>
      <c r="Z127" s="18"/>
      <c r="AA127" s="7"/>
      <c r="AB127" s="7"/>
      <c r="AC127" s="7"/>
      <c r="AD127" s="7"/>
      <c r="AE127" s="7"/>
      <c r="AF127" s="7"/>
      <c r="AG127" s="7"/>
      <c r="AH127" s="7"/>
      <c r="AI127" s="7"/>
    </row>
    <row r="128" spans="1:37" x14ac:dyDescent="0.4">
      <c r="A128" s="69"/>
      <c r="B128" s="69"/>
      <c r="C128" s="69"/>
      <c r="D128" s="69" t="s">
        <v>95</v>
      </c>
      <c r="E128" s="3">
        <f t="shared" si="1"/>
        <v>0</v>
      </c>
      <c r="F128" s="52"/>
      <c r="G128" s="17"/>
      <c r="H128" s="28"/>
      <c r="I128" s="19"/>
      <c r="J128" s="52"/>
      <c r="K128" s="17"/>
      <c r="L128" s="18"/>
      <c r="M128" s="52"/>
      <c r="N128" s="18"/>
      <c r="O128" s="52"/>
      <c r="P128" s="18"/>
      <c r="Q128" s="52"/>
      <c r="R128" s="18"/>
      <c r="S128" s="17"/>
      <c r="T128" s="18"/>
      <c r="U128" s="17"/>
      <c r="V128" s="18"/>
      <c r="W128" s="17"/>
      <c r="X128" s="18"/>
      <c r="Y128" s="18"/>
      <c r="Z128" s="18"/>
      <c r="AA128" s="7"/>
      <c r="AB128" s="7"/>
      <c r="AC128" s="7"/>
      <c r="AD128" s="7"/>
      <c r="AE128" s="7"/>
      <c r="AF128" s="7"/>
      <c r="AG128" s="7"/>
      <c r="AH128" s="7"/>
      <c r="AI128" s="7"/>
    </row>
    <row r="129" spans="1:35" x14ac:dyDescent="0.4">
      <c r="A129" s="69"/>
      <c r="B129" s="69" t="s">
        <v>96</v>
      </c>
      <c r="C129" s="69"/>
      <c r="D129" s="69"/>
      <c r="E129" s="3">
        <f t="shared" si="1"/>
        <v>0</v>
      </c>
      <c r="F129" s="68"/>
      <c r="G129" s="77"/>
      <c r="H129" s="16"/>
      <c r="I129" s="16"/>
      <c r="J129" s="68"/>
      <c r="K129" s="16"/>
      <c r="L129" s="16"/>
      <c r="M129" s="68"/>
      <c r="N129" s="16"/>
      <c r="O129" s="68"/>
      <c r="P129" s="16"/>
      <c r="Q129" s="68"/>
      <c r="R129" s="16"/>
      <c r="S129" s="16"/>
      <c r="T129" s="28"/>
      <c r="U129" s="17"/>
      <c r="V129" s="28"/>
      <c r="W129" s="17"/>
      <c r="X129" s="28"/>
      <c r="Y129" s="28"/>
      <c r="Z129" s="28"/>
      <c r="AA129" s="7"/>
      <c r="AB129" s="7"/>
      <c r="AC129" s="7"/>
      <c r="AD129" s="7"/>
      <c r="AE129" s="7"/>
      <c r="AF129" s="7"/>
      <c r="AG129" s="7"/>
      <c r="AH129" s="7"/>
      <c r="AI129" s="7"/>
    </row>
    <row r="130" spans="1:35" x14ac:dyDescent="0.4">
      <c r="A130" s="69"/>
      <c r="B130" s="69"/>
      <c r="C130" s="69" t="s">
        <v>97</v>
      </c>
      <c r="D130" s="69"/>
      <c r="E130" s="3">
        <f t="shared" si="1"/>
        <v>0</v>
      </c>
      <c r="F130" s="52"/>
      <c r="G130" s="17"/>
      <c r="H130" s="28"/>
      <c r="I130" s="17"/>
      <c r="J130" s="52"/>
      <c r="K130" s="17"/>
      <c r="L130" s="28"/>
      <c r="M130" s="52"/>
      <c r="N130" s="28"/>
      <c r="O130" s="52"/>
      <c r="P130" s="28"/>
      <c r="Q130" s="52"/>
      <c r="R130" s="28"/>
      <c r="S130" s="17"/>
      <c r="T130" s="28"/>
      <c r="U130" s="17"/>
      <c r="V130" s="28"/>
      <c r="W130" s="17"/>
      <c r="X130" s="28"/>
      <c r="Y130" s="15"/>
      <c r="Z130" s="15"/>
      <c r="AA130" s="7"/>
      <c r="AB130" s="7"/>
      <c r="AC130" s="7"/>
      <c r="AD130" s="7"/>
      <c r="AE130" s="7"/>
      <c r="AF130" s="7"/>
      <c r="AG130" s="7"/>
      <c r="AH130" s="7"/>
      <c r="AI130" s="7"/>
    </row>
    <row r="131" spans="1:35" x14ac:dyDescent="0.4">
      <c r="A131" s="69"/>
      <c r="B131" s="69"/>
      <c r="C131" s="69"/>
      <c r="D131" s="69" t="s">
        <v>97</v>
      </c>
      <c r="E131" s="3">
        <f t="shared" si="1"/>
        <v>0</v>
      </c>
      <c r="F131" s="52"/>
      <c r="G131" s="17"/>
      <c r="H131" s="28"/>
      <c r="I131" s="17"/>
      <c r="J131" s="52"/>
      <c r="K131" s="17"/>
      <c r="L131" s="28"/>
      <c r="M131" s="52"/>
      <c r="N131" s="28"/>
      <c r="O131" s="52"/>
      <c r="P131" s="55"/>
      <c r="Q131" s="95"/>
      <c r="R131" s="28"/>
      <c r="S131" s="17"/>
      <c r="T131" s="28"/>
      <c r="U131" s="17"/>
      <c r="V131" s="28"/>
      <c r="W131" s="17"/>
      <c r="X131" s="28"/>
      <c r="Y131" s="28"/>
      <c r="Z131" s="28"/>
      <c r="AA131" s="7"/>
      <c r="AB131" s="7"/>
      <c r="AC131" s="7"/>
      <c r="AD131" s="7"/>
      <c r="AE131" s="7"/>
      <c r="AF131" s="7"/>
      <c r="AG131" s="7"/>
      <c r="AH131" s="7"/>
      <c r="AI131" s="7"/>
    </row>
    <row r="132" spans="1:35" x14ac:dyDescent="0.4">
      <c r="A132" s="69"/>
      <c r="B132" s="69"/>
      <c r="C132" s="69"/>
      <c r="D132" s="69" t="s">
        <v>197</v>
      </c>
      <c r="E132" s="3">
        <f t="shared" si="1"/>
        <v>0</v>
      </c>
      <c r="F132" s="52"/>
      <c r="G132" s="17"/>
      <c r="H132" s="28"/>
      <c r="I132" s="17"/>
      <c r="J132" s="52"/>
      <c r="K132" s="17"/>
      <c r="L132" s="28"/>
      <c r="M132" s="52"/>
      <c r="N132" s="28"/>
      <c r="O132" s="52"/>
      <c r="P132" s="55"/>
      <c r="Q132" s="95"/>
      <c r="R132" s="28"/>
      <c r="S132" s="17"/>
      <c r="T132" s="28"/>
      <c r="U132" s="17"/>
      <c r="V132" s="28"/>
      <c r="W132" s="17"/>
      <c r="X132" s="28"/>
      <c r="Y132" s="28"/>
      <c r="Z132" s="28"/>
      <c r="AA132" s="7"/>
      <c r="AB132" s="7"/>
      <c r="AC132" s="7"/>
      <c r="AD132" s="7"/>
      <c r="AE132" s="7"/>
      <c r="AF132" s="7"/>
      <c r="AG132" s="7"/>
      <c r="AH132" s="7"/>
      <c r="AI132" s="7"/>
    </row>
    <row r="133" spans="1:35" x14ac:dyDescent="0.4">
      <c r="A133" s="134" t="s">
        <v>98</v>
      </c>
      <c r="B133" s="134"/>
      <c r="C133" s="134"/>
      <c r="D133" s="134"/>
      <c r="E133" s="39">
        <f>SUM(E9:E131)</f>
        <v>39360710</v>
      </c>
      <c r="F133" s="52"/>
      <c r="G133" s="17"/>
      <c r="H133" s="28"/>
      <c r="I133" s="17"/>
      <c r="J133" s="52"/>
      <c r="K133" s="17"/>
      <c r="L133" s="28"/>
      <c r="M133" s="52"/>
      <c r="N133" s="28"/>
      <c r="O133" s="52"/>
      <c r="P133" s="28"/>
      <c r="Q133" s="52"/>
      <c r="R133" s="28"/>
      <c r="S133" s="17"/>
      <c r="T133" s="28"/>
      <c r="U133" s="17"/>
      <c r="V133" s="28"/>
      <c r="W133" s="17"/>
      <c r="X133" s="28"/>
      <c r="Y133" s="28"/>
      <c r="Z133" s="28"/>
      <c r="AA133" s="7"/>
      <c r="AB133" s="7"/>
      <c r="AC133" s="7"/>
      <c r="AD133" s="7"/>
      <c r="AE133" s="7"/>
      <c r="AF133" s="7"/>
      <c r="AG133" s="7"/>
      <c r="AH133" s="7"/>
      <c r="AI133" s="7"/>
    </row>
    <row r="134" spans="1:35" x14ac:dyDescent="0.4">
      <c r="E134" s="7">
        <v>39360710</v>
      </c>
      <c r="F134" s="102" t="s">
        <v>158</v>
      </c>
      <c r="J134" s="50"/>
      <c r="AA134" s="7"/>
      <c r="AB134" s="7"/>
      <c r="AC134" s="7"/>
      <c r="AD134" s="7"/>
      <c r="AE134" s="7"/>
      <c r="AF134" s="7"/>
      <c r="AG134" s="7"/>
      <c r="AH134" s="7"/>
      <c r="AI134" s="7"/>
    </row>
    <row r="135" spans="1:35" x14ac:dyDescent="0.4">
      <c r="J135" s="50"/>
      <c r="AA135" s="7"/>
      <c r="AB135" s="7"/>
      <c r="AC135" s="7"/>
      <c r="AD135" s="7"/>
      <c r="AE135" s="7"/>
      <c r="AF135" s="7"/>
      <c r="AG135" s="7"/>
      <c r="AH135" s="7"/>
      <c r="AI135" s="7"/>
    </row>
    <row r="136" spans="1:35" x14ac:dyDescent="0.4">
      <c r="J136" s="50"/>
      <c r="AA136" s="7"/>
      <c r="AB136" s="7"/>
      <c r="AC136" s="7"/>
      <c r="AD136" s="7"/>
      <c r="AE136" s="7"/>
      <c r="AF136" s="7"/>
      <c r="AG136" s="7"/>
      <c r="AH136" s="7"/>
      <c r="AI136" s="7"/>
    </row>
    <row r="137" spans="1:35" x14ac:dyDescent="0.4">
      <c r="D137" s="45"/>
      <c r="J137" s="50"/>
      <c r="AA137" s="7"/>
      <c r="AB137" s="7"/>
      <c r="AC137" s="7"/>
      <c r="AD137" s="7"/>
      <c r="AE137" s="7"/>
      <c r="AF137" s="7"/>
      <c r="AG137" s="7"/>
      <c r="AH137" s="7"/>
      <c r="AI137" s="7"/>
    </row>
  </sheetData>
  <mergeCells count="4">
    <mergeCell ref="A4:D4"/>
    <mergeCell ref="F4:Z5"/>
    <mergeCell ref="C11:D11"/>
    <mergeCell ref="A133:D13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AS137"/>
  <sheetViews>
    <sheetView topLeftCell="A124" zoomScaleNormal="100" workbookViewId="0">
      <selection activeCell="I122" sqref="I122"/>
    </sheetView>
  </sheetViews>
  <sheetFormatPr defaultColWidth="9" defaultRowHeight="17.399999999999999" x14ac:dyDescent="0.4"/>
  <cols>
    <col min="1" max="3" width="9" style="6"/>
    <col min="4" max="4" width="17.8984375" style="6" customWidth="1"/>
    <col min="5" max="5" width="13.3984375" style="7" customWidth="1"/>
    <col min="6" max="6" width="13.3984375" style="8" customWidth="1"/>
    <col min="7" max="7" width="13.3984375" style="9" customWidth="1"/>
    <col min="8" max="8" width="13.3984375" style="8" customWidth="1"/>
    <col min="9" max="9" width="13.3984375" style="9" customWidth="1"/>
    <col min="10" max="10" width="13.3984375" style="8" customWidth="1"/>
    <col min="11" max="11" width="13.3984375" style="9" customWidth="1"/>
    <col min="12" max="12" width="13.3984375" style="8" customWidth="1"/>
    <col min="13" max="13" width="13.3984375" style="9" customWidth="1"/>
    <col min="14" max="14" width="13.3984375" style="8" customWidth="1"/>
    <col min="15" max="15" width="13.3984375" style="9" customWidth="1"/>
    <col min="16" max="16" width="13.3984375" style="8" customWidth="1"/>
    <col min="17" max="17" width="13.3984375" style="9" customWidth="1"/>
    <col min="18" max="18" width="9.19921875" style="8" bestFit="1" customWidth="1"/>
    <col min="19" max="19" width="9.09765625" style="9" bestFit="1" customWidth="1"/>
    <col min="20" max="20" width="9" style="8"/>
    <col min="21" max="21" width="9.09765625" style="9" bestFit="1" customWidth="1"/>
    <col min="22" max="22" width="9" style="8"/>
    <col min="23" max="23" width="9.09765625" style="9" bestFit="1" customWidth="1"/>
    <col min="24" max="24" width="9" style="8"/>
    <col min="25" max="25" width="9.09765625" style="8" bestFit="1" customWidth="1"/>
    <col min="26" max="26" width="9" style="8"/>
    <col min="27" max="27" width="9.09765625" style="6" bestFit="1" customWidth="1"/>
    <col min="28" max="28" width="9" style="6"/>
    <col min="29" max="29" width="9.09765625" style="6" bestFit="1" customWidth="1"/>
    <col min="30" max="31" width="9" style="6"/>
    <col min="32" max="32" width="9.09765625" style="6" bestFit="1" customWidth="1"/>
    <col min="33" max="33" width="9" style="6"/>
    <col min="34" max="34" width="9" style="7"/>
    <col min="35" max="35" width="9" style="6"/>
    <col min="36" max="43" width="9" style="7"/>
    <col min="44" max="16384" width="9" style="6"/>
  </cols>
  <sheetData>
    <row r="2" spans="1:43" x14ac:dyDescent="0.4">
      <c r="B2" s="6" t="s">
        <v>201</v>
      </c>
      <c r="F2" s="41"/>
      <c r="J2" s="50"/>
      <c r="AA2" s="7"/>
      <c r="AB2" s="7"/>
      <c r="AC2" s="7"/>
      <c r="AD2" s="7"/>
      <c r="AE2" s="7"/>
      <c r="AF2" s="7"/>
      <c r="AG2" s="7"/>
      <c r="AI2" s="7"/>
      <c r="AJ2" s="6"/>
      <c r="AK2" s="6"/>
      <c r="AL2" s="6"/>
      <c r="AM2" s="6"/>
      <c r="AN2" s="6"/>
      <c r="AO2" s="6"/>
      <c r="AP2" s="6"/>
      <c r="AQ2" s="6"/>
    </row>
    <row r="3" spans="1:43" x14ac:dyDescent="0.4">
      <c r="E3" s="10"/>
      <c r="F3" s="48"/>
      <c r="G3" s="12"/>
      <c r="H3" s="11"/>
      <c r="I3" s="12"/>
      <c r="J3" s="51"/>
      <c r="K3" s="12"/>
      <c r="L3" s="11"/>
      <c r="M3" s="12"/>
      <c r="N3" s="11"/>
      <c r="O3" s="12"/>
      <c r="P3" s="11"/>
      <c r="Q3" s="12"/>
      <c r="R3" s="11"/>
      <c r="S3" s="12"/>
      <c r="T3" s="11"/>
      <c r="U3" s="12"/>
      <c r="V3" s="11"/>
      <c r="W3" s="12"/>
      <c r="X3" s="11"/>
      <c r="Y3" s="11"/>
      <c r="AA3" s="7"/>
      <c r="AB3" s="7"/>
      <c r="AC3" s="7"/>
      <c r="AD3" s="7"/>
      <c r="AE3" s="7"/>
      <c r="AF3" s="7"/>
      <c r="AG3" s="7"/>
      <c r="AI3" s="7"/>
      <c r="AJ3" s="6"/>
      <c r="AK3" s="6"/>
      <c r="AL3" s="6"/>
      <c r="AM3" s="6"/>
      <c r="AN3" s="6"/>
      <c r="AO3" s="6"/>
      <c r="AP3" s="6"/>
      <c r="AQ3" s="6"/>
    </row>
    <row r="4" spans="1:43" x14ac:dyDescent="0.4">
      <c r="A4" s="126" t="s">
        <v>2</v>
      </c>
      <c r="B4" s="126"/>
      <c r="C4" s="126"/>
      <c r="D4" s="126"/>
      <c r="E4" s="27"/>
      <c r="F4" s="132" t="s">
        <v>24</v>
      </c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7"/>
      <c r="AB4" s="7"/>
      <c r="AC4" s="7"/>
      <c r="AD4" s="7"/>
      <c r="AE4" s="7"/>
      <c r="AF4" s="7"/>
      <c r="AG4" s="7"/>
      <c r="AI4" s="7"/>
      <c r="AJ4" s="6"/>
      <c r="AK4" s="6"/>
      <c r="AL4" s="6"/>
      <c r="AM4" s="6"/>
      <c r="AN4" s="6"/>
      <c r="AO4" s="6"/>
      <c r="AP4" s="6"/>
      <c r="AQ4" s="6"/>
    </row>
    <row r="5" spans="1:43" x14ac:dyDescent="0.4">
      <c r="A5" s="69" t="s">
        <v>3</v>
      </c>
      <c r="B5" s="69" t="s">
        <v>4</v>
      </c>
      <c r="C5" s="69" t="s">
        <v>5</v>
      </c>
      <c r="D5" s="69" t="s">
        <v>6</v>
      </c>
      <c r="E5" s="27" t="s">
        <v>98</v>
      </c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7"/>
      <c r="AB5" s="7"/>
      <c r="AC5" s="7"/>
      <c r="AD5" s="7"/>
      <c r="AE5" s="7"/>
      <c r="AF5" s="7"/>
      <c r="AG5" s="7"/>
      <c r="AI5" s="7"/>
      <c r="AJ5" s="6"/>
      <c r="AK5" s="6"/>
      <c r="AL5" s="6"/>
      <c r="AM5" s="6"/>
      <c r="AN5" s="6"/>
      <c r="AO5" s="6"/>
      <c r="AP5" s="6"/>
      <c r="AQ5" s="6"/>
    </row>
    <row r="6" spans="1:43" x14ac:dyDescent="0.4">
      <c r="A6" s="69" t="s">
        <v>7</v>
      </c>
      <c r="B6" s="69"/>
      <c r="C6" s="69"/>
      <c r="D6" s="69"/>
      <c r="E6" s="3">
        <f>SUM(F6:Z6)</f>
        <v>0</v>
      </c>
      <c r="F6" s="18"/>
      <c r="G6" s="17"/>
      <c r="H6" s="28"/>
      <c r="I6" s="17"/>
      <c r="J6" s="52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  <c r="Y6" s="18"/>
      <c r="Z6" s="18"/>
      <c r="AA6" s="7"/>
      <c r="AB6" s="7"/>
      <c r="AC6" s="7"/>
      <c r="AD6" s="7"/>
      <c r="AE6" s="7"/>
      <c r="AF6" s="7"/>
      <c r="AG6" s="7"/>
      <c r="AI6" s="7"/>
      <c r="AJ6" s="6"/>
      <c r="AK6" s="6"/>
      <c r="AL6" s="6"/>
      <c r="AM6" s="6"/>
      <c r="AN6" s="6"/>
      <c r="AO6" s="6"/>
      <c r="AP6" s="6"/>
      <c r="AQ6" s="6"/>
    </row>
    <row r="7" spans="1:43" x14ac:dyDescent="0.4">
      <c r="A7" s="69"/>
      <c r="B7" s="69" t="s">
        <v>8</v>
      </c>
      <c r="C7" s="69"/>
      <c r="D7" s="69"/>
      <c r="E7" s="3">
        <f t="shared" ref="E7:E70" si="0">SUM(F7:Z7)</f>
        <v>0</v>
      </c>
      <c r="F7" s="18"/>
      <c r="G7" s="17"/>
      <c r="H7" s="28"/>
      <c r="I7" s="17"/>
      <c r="J7" s="52"/>
      <c r="K7" s="17"/>
      <c r="L7" s="18"/>
      <c r="M7" s="17"/>
      <c r="N7" s="18"/>
      <c r="O7" s="17"/>
      <c r="P7" s="18"/>
      <c r="Q7" s="17"/>
      <c r="R7" s="18"/>
      <c r="S7" s="17"/>
      <c r="T7" s="18"/>
      <c r="U7" s="17"/>
      <c r="V7" s="18"/>
      <c r="W7" s="17"/>
      <c r="X7" s="18"/>
      <c r="Y7" s="18"/>
      <c r="Z7" s="18"/>
      <c r="AA7" s="7"/>
      <c r="AB7" s="7"/>
      <c r="AC7" s="7"/>
      <c r="AD7" s="7"/>
      <c r="AE7" s="7"/>
      <c r="AF7" s="7"/>
      <c r="AG7" s="7"/>
      <c r="AI7" s="7"/>
      <c r="AJ7" s="6"/>
      <c r="AK7" s="6"/>
      <c r="AL7" s="6"/>
      <c r="AM7" s="6"/>
      <c r="AN7" s="6"/>
      <c r="AO7" s="6"/>
      <c r="AP7" s="6"/>
      <c r="AQ7" s="6"/>
    </row>
    <row r="8" spans="1:43" x14ac:dyDescent="0.4">
      <c r="A8" s="69"/>
      <c r="B8" s="69"/>
      <c r="C8" s="69" t="s">
        <v>9</v>
      </c>
      <c r="D8" s="69"/>
      <c r="E8" s="3">
        <f t="shared" si="0"/>
        <v>0</v>
      </c>
      <c r="F8" s="18"/>
      <c r="G8" s="17"/>
      <c r="H8" s="28"/>
      <c r="I8" s="17"/>
      <c r="J8" s="52"/>
      <c r="K8" s="17"/>
      <c r="L8" s="18"/>
      <c r="M8" s="17"/>
      <c r="N8" s="18"/>
      <c r="O8" s="17"/>
      <c r="P8" s="18"/>
      <c r="Q8" s="17"/>
      <c r="R8" s="18"/>
      <c r="S8" s="17"/>
      <c r="T8" s="18"/>
      <c r="U8" s="17"/>
      <c r="V8" s="18"/>
      <c r="W8" s="17"/>
      <c r="X8" s="18"/>
      <c r="Y8" s="18"/>
      <c r="Z8" s="18"/>
      <c r="AA8" s="7"/>
      <c r="AB8" s="7"/>
      <c r="AC8" s="7"/>
      <c r="AD8" s="7"/>
      <c r="AE8" s="7"/>
      <c r="AF8" s="7"/>
      <c r="AG8" s="7"/>
      <c r="AI8" s="7"/>
      <c r="AJ8" s="6"/>
      <c r="AK8" s="6"/>
      <c r="AL8" s="6"/>
      <c r="AM8" s="6"/>
      <c r="AN8" s="6"/>
      <c r="AO8" s="6"/>
      <c r="AP8" s="6"/>
      <c r="AQ8" s="6"/>
    </row>
    <row r="9" spans="1:43" x14ac:dyDescent="0.4">
      <c r="A9" s="69"/>
      <c r="B9" s="69"/>
      <c r="C9" s="69"/>
      <c r="D9" s="69" t="s">
        <v>10</v>
      </c>
      <c r="E9" s="3">
        <f>SUM(F9:AA9)</f>
        <v>16850000</v>
      </c>
      <c r="F9" s="118" t="s">
        <v>613</v>
      </c>
      <c r="G9" s="119">
        <v>2550000</v>
      </c>
      <c r="H9" s="118" t="s">
        <v>614</v>
      </c>
      <c r="I9" s="118">
        <v>2250000</v>
      </c>
      <c r="J9" s="118" t="s">
        <v>143</v>
      </c>
      <c r="K9" s="119">
        <v>2450000</v>
      </c>
      <c r="L9" s="120" t="s">
        <v>144</v>
      </c>
      <c r="M9" s="118">
        <v>2350000</v>
      </c>
      <c r="N9" s="120" t="s">
        <v>145</v>
      </c>
      <c r="O9" s="118">
        <v>2300000</v>
      </c>
      <c r="P9" s="120" t="s">
        <v>146</v>
      </c>
      <c r="Q9" s="118">
        <v>2250000</v>
      </c>
      <c r="R9" s="120" t="s">
        <v>147</v>
      </c>
      <c r="S9" s="119">
        <v>2200000</v>
      </c>
      <c r="T9" s="120" t="s">
        <v>182</v>
      </c>
      <c r="U9" s="120"/>
      <c r="V9" s="119">
        <v>500000</v>
      </c>
      <c r="W9" s="18"/>
      <c r="X9" s="17"/>
      <c r="Y9" s="18"/>
      <c r="Z9" s="17"/>
      <c r="AA9" s="18"/>
      <c r="AB9" s="33"/>
      <c r="AC9" s="33"/>
      <c r="AD9" s="7"/>
      <c r="AE9" s="7"/>
      <c r="AF9" s="7"/>
      <c r="AG9" s="7"/>
      <c r="AI9" s="7"/>
      <c r="AK9" s="6"/>
      <c r="AL9" s="6"/>
      <c r="AM9" s="6"/>
      <c r="AN9" s="6"/>
      <c r="AO9" s="6"/>
      <c r="AP9" s="6"/>
      <c r="AQ9" s="6"/>
    </row>
    <row r="10" spans="1:43" s="7" customFormat="1" x14ac:dyDescent="0.4">
      <c r="A10" s="2"/>
      <c r="B10" s="2"/>
      <c r="C10" s="2"/>
      <c r="D10" s="2" t="s">
        <v>11</v>
      </c>
      <c r="E10" s="3">
        <f>SUM(F10:AQ10)</f>
        <v>1868240</v>
      </c>
      <c r="F10" s="18" t="s">
        <v>148</v>
      </c>
      <c r="G10" s="17">
        <v>400000</v>
      </c>
      <c r="H10" s="28" t="s">
        <v>513</v>
      </c>
      <c r="I10" s="17">
        <v>132000</v>
      </c>
      <c r="J10" s="52" t="s">
        <v>165</v>
      </c>
      <c r="K10" s="17">
        <v>99000</v>
      </c>
      <c r="L10" s="18" t="s">
        <v>159</v>
      </c>
      <c r="M10" s="17">
        <v>16240</v>
      </c>
      <c r="N10" s="31" t="s">
        <v>176</v>
      </c>
      <c r="O10" s="17">
        <v>99000</v>
      </c>
      <c r="P10" s="18" t="s">
        <v>164</v>
      </c>
      <c r="Q10" s="52">
        <v>66000</v>
      </c>
      <c r="R10" s="18" t="s">
        <v>161</v>
      </c>
      <c r="S10" s="47">
        <v>33000</v>
      </c>
      <c r="T10" s="18" t="s">
        <v>173</v>
      </c>
      <c r="U10" s="17">
        <v>297000</v>
      </c>
      <c r="V10" s="18" t="s">
        <v>175</v>
      </c>
      <c r="W10" s="17">
        <v>33000</v>
      </c>
      <c r="X10" s="18" t="s">
        <v>167</v>
      </c>
      <c r="Y10" s="17">
        <v>99000</v>
      </c>
      <c r="Z10" s="18" t="s">
        <v>514</v>
      </c>
      <c r="AA10" s="17">
        <v>33000</v>
      </c>
      <c r="AB10" s="31" t="s">
        <v>162</v>
      </c>
      <c r="AC10" s="18">
        <v>33000</v>
      </c>
      <c r="AD10" s="52" t="s">
        <v>168</v>
      </c>
      <c r="AE10" s="18">
        <v>198000</v>
      </c>
      <c r="AF10" s="18" t="s">
        <v>174</v>
      </c>
      <c r="AG10" s="16">
        <v>66000</v>
      </c>
      <c r="AH10" s="16" t="s">
        <v>163</v>
      </c>
      <c r="AI10" s="16">
        <v>66000</v>
      </c>
      <c r="AJ10" s="16" t="s">
        <v>453</v>
      </c>
      <c r="AK10" s="16">
        <v>66000</v>
      </c>
      <c r="AL10" s="16" t="s">
        <v>221</v>
      </c>
      <c r="AM10" s="16">
        <v>132000</v>
      </c>
      <c r="AN10" s="16"/>
      <c r="AO10" s="16"/>
      <c r="AP10" s="16"/>
      <c r="AQ10" s="54"/>
    </row>
    <row r="11" spans="1:43" x14ac:dyDescent="0.4">
      <c r="A11" s="69"/>
      <c r="B11" s="69"/>
      <c r="C11" s="133" t="s">
        <v>12</v>
      </c>
      <c r="D11" s="133"/>
      <c r="E11" s="3">
        <f t="shared" si="0"/>
        <v>0</v>
      </c>
      <c r="F11" s="18"/>
      <c r="G11" s="17"/>
      <c r="H11" s="28"/>
      <c r="I11" s="17"/>
      <c r="J11" s="52"/>
      <c r="K11" s="17"/>
      <c r="L11" s="18"/>
      <c r="M11" s="17"/>
      <c r="N11" s="18"/>
      <c r="O11" s="17"/>
      <c r="P11" s="20"/>
      <c r="Q11" s="21"/>
      <c r="R11" s="18"/>
      <c r="S11" s="17"/>
      <c r="T11" s="18"/>
      <c r="U11" s="22"/>
      <c r="V11" s="18"/>
      <c r="W11" s="17"/>
      <c r="X11" s="18"/>
      <c r="Y11" s="18"/>
      <c r="Z11" s="18"/>
      <c r="AA11" s="7"/>
      <c r="AB11" s="7"/>
      <c r="AC11" s="7"/>
      <c r="AD11" s="7"/>
      <c r="AE11" s="7"/>
      <c r="AF11" s="7"/>
      <c r="AG11" s="7"/>
      <c r="AI11" s="7"/>
      <c r="AJ11" s="6"/>
      <c r="AK11" s="6"/>
      <c r="AL11" s="6"/>
      <c r="AM11" s="6"/>
      <c r="AN11" s="6"/>
      <c r="AO11" s="6"/>
      <c r="AP11" s="6"/>
      <c r="AQ11" s="6"/>
    </row>
    <row r="12" spans="1:43" x14ac:dyDescent="0.4">
      <c r="A12" s="69"/>
      <c r="B12" s="69"/>
      <c r="C12" s="69"/>
      <c r="D12" s="69" t="s">
        <v>13</v>
      </c>
      <c r="E12" s="3">
        <f t="shared" si="0"/>
        <v>0</v>
      </c>
      <c r="F12" s="18" t="s">
        <v>149</v>
      </c>
      <c r="G12" s="17"/>
      <c r="H12" s="55"/>
      <c r="I12" s="18"/>
      <c r="J12" s="52"/>
      <c r="K12" s="17"/>
      <c r="L12" s="18"/>
      <c r="M12" s="17"/>
      <c r="N12" s="18"/>
      <c r="O12" s="17"/>
      <c r="P12" s="18"/>
      <c r="Q12" s="17"/>
      <c r="R12" s="18"/>
      <c r="S12" s="17"/>
      <c r="T12" s="18"/>
      <c r="U12" s="17"/>
      <c r="V12" s="18"/>
      <c r="W12" s="17"/>
      <c r="X12" s="18"/>
      <c r="Y12" s="18"/>
      <c r="Z12" s="18"/>
      <c r="AA12" s="7"/>
      <c r="AB12" s="7"/>
      <c r="AC12" s="7"/>
      <c r="AD12" s="7"/>
      <c r="AE12" s="7"/>
      <c r="AF12" s="7"/>
      <c r="AG12" s="7"/>
      <c r="AI12" s="7"/>
      <c r="AJ12" s="6"/>
      <c r="AK12" s="6"/>
      <c r="AL12" s="6"/>
      <c r="AM12" s="6"/>
      <c r="AN12" s="6"/>
      <c r="AO12" s="6"/>
      <c r="AP12" s="6"/>
      <c r="AQ12" s="6"/>
    </row>
    <row r="13" spans="1:43" x14ac:dyDescent="0.4">
      <c r="A13" s="69"/>
      <c r="B13" s="69"/>
      <c r="C13" s="69"/>
      <c r="D13" s="69" t="s">
        <v>14</v>
      </c>
      <c r="E13" s="3">
        <f t="shared" si="0"/>
        <v>0</v>
      </c>
      <c r="F13" s="18"/>
      <c r="G13" s="17"/>
      <c r="H13" s="28"/>
      <c r="I13" s="17"/>
      <c r="J13" s="52"/>
      <c r="K13" s="17"/>
      <c r="L13" s="18"/>
      <c r="M13" s="17"/>
      <c r="N13" s="18"/>
      <c r="O13" s="17"/>
      <c r="P13" s="18"/>
      <c r="Q13" s="17"/>
      <c r="R13" s="18"/>
      <c r="S13" s="17"/>
      <c r="T13" s="18"/>
      <c r="U13" s="17"/>
      <c r="V13" s="18"/>
      <c r="W13" s="17"/>
      <c r="X13" s="18"/>
      <c r="Y13" s="18"/>
      <c r="Z13" s="18"/>
      <c r="AA13" s="7"/>
      <c r="AB13" s="7"/>
      <c r="AC13" s="7"/>
      <c r="AD13" s="7"/>
      <c r="AE13" s="7"/>
      <c r="AF13" s="7"/>
      <c r="AG13" s="7"/>
      <c r="AI13" s="7"/>
      <c r="AJ13" s="6"/>
      <c r="AK13" s="6"/>
      <c r="AL13" s="6"/>
      <c r="AM13" s="6"/>
      <c r="AN13" s="6"/>
      <c r="AO13" s="6"/>
      <c r="AP13" s="6"/>
      <c r="AQ13" s="6"/>
    </row>
    <row r="14" spans="1:43" x14ac:dyDescent="0.4">
      <c r="A14" s="69"/>
      <c r="B14" s="69"/>
      <c r="C14" s="69"/>
      <c r="D14" s="69" t="s">
        <v>106</v>
      </c>
      <c r="E14" s="3">
        <f t="shared" si="0"/>
        <v>800000</v>
      </c>
      <c r="F14" s="28" t="s">
        <v>615</v>
      </c>
      <c r="G14" s="121"/>
      <c r="H14" s="119">
        <v>500000</v>
      </c>
      <c r="I14" s="118" t="s">
        <v>616</v>
      </c>
      <c r="J14" s="118"/>
      <c r="K14" s="119">
        <v>300000</v>
      </c>
      <c r="L14" s="18"/>
      <c r="M14" s="17"/>
      <c r="N14" s="18"/>
      <c r="O14" s="17"/>
      <c r="P14" s="18"/>
      <c r="Q14" s="17"/>
      <c r="R14" s="18"/>
      <c r="S14" s="17"/>
      <c r="T14" s="18"/>
      <c r="U14" s="17"/>
      <c r="V14" s="18"/>
      <c r="W14" s="17"/>
      <c r="X14" s="18"/>
      <c r="Y14" s="18"/>
      <c r="Z14" s="18"/>
      <c r="AA14" s="7"/>
      <c r="AB14" s="7"/>
      <c r="AC14" s="7"/>
      <c r="AD14" s="7"/>
      <c r="AE14" s="7"/>
      <c r="AF14" s="7"/>
      <c r="AG14" s="7"/>
      <c r="AI14" s="7"/>
      <c r="AJ14" s="6"/>
      <c r="AK14" s="6"/>
      <c r="AL14" s="6"/>
      <c r="AM14" s="6"/>
      <c r="AN14" s="6"/>
      <c r="AO14" s="6"/>
      <c r="AP14" s="6"/>
      <c r="AQ14" s="6"/>
    </row>
    <row r="15" spans="1:43" x14ac:dyDescent="0.4">
      <c r="A15" s="69"/>
      <c r="B15" s="69"/>
      <c r="C15" s="69"/>
      <c r="D15" s="69" t="s">
        <v>107</v>
      </c>
      <c r="E15" s="3">
        <f t="shared" si="0"/>
        <v>0</v>
      </c>
      <c r="F15" s="18"/>
      <c r="G15" s="17"/>
      <c r="H15" s="28"/>
      <c r="I15" s="17"/>
      <c r="J15" s="52"/>
      <c r="K15" s="17"/>
      <c r="L15" s="18"/>
      <c r="M15" s="17"/>
      <c r="N15" s="18"/>
      <c r="O15" s="17"/>
      <c r="P15" s="18"/>
      <c r="Q15" s="17"/>
      <c r="R15" s="18"/>
      <c r="S15" s="17"/>
      <c r="T15" s="18"/>
      <c r="U15" s="17"/>
      <c r="V15" s="18"/>
      <c r="W15" s="17"/>
      <c r="X15" s="18"/>
      <c r="Y15" s="18"/>
      <c r="Z15" s="18"/>
      <c r="AA15" s="7"/>
      <c r="AB15" s="7"/>
      <c r="AC15" s="7"/>
      <c r="AD15" s="7"/>
      <c r="AE15" s="7"/>
      <c r="AF15" s="7"/>
      <c r="AG15" s="7"/>
      <c r="AI15" s="7"/>
      <c r="AJ15" s="6"/>
      <c r="AK15" s="6"/>
      <c r="AL15" s="6"/>
      <c r="AM15" s="6"/>
      <c r="AN15" s="6"/>
      <c r="AO15" s="6"/>
      <c r="AP15" s="6"/>
      <c r="AQ15" s="6"/>
    </row>
    <row r="16" spans="1:43" x14ac:dyDescent="0.4">
      <c r="A16" s="69"/>
      <c r="B16" s="69"/>
      <c r="C16" s="69" t="s">
        <v>15</v>
      </c>
      <c r="D16" s="69"/>
      <c r="E16" s="3">
        <f t="shared" si="0"/>
        <v>0</v>
      </c>
      <c r="F16" s="18"/>
      <c r="G16" s="17"/>
      <c r="H16" s="28"/>
      <c r="I16" s="17"/>
      <c r="J16" s="52"/>
      <c r="K16" s="17"/>
      <c r="L16" s="18"/>
      <c r="M16" s="17"/>
      <c r="N16" s="18"/>
      <c r="O16" s="17"/>
      <c r="P16" s="18"/>
      <c r="Q16" s="17"/>
      <c r="R16" s="18"/>
      <c r="S16" s="17"/>
      <c r="T16" s="18"/>
      <c r="U16" s="17"/>
      <c r="V16" s="18"/>
      <c r="W16" s="17"/>
      <c r="X16" s="18"/>
      <c r="Y16" s="18"/>
      <c r="Z16" s="18"/>
      <c r="AA16" s="7"/>
      <c r="AB16" s="7"/>
      <c r="AC16" s="7"/>
      <c r="AD16" s="7"/>
      <c r="AE16" s="7"/>
      <c r="AF16" s="7"/>
      <c r="AG16" s="7"/>
      <c r="AI16" s="7"/>
      <c r="AJ16" s="6"/>
      <c r="AK16" s="6"/>
      <c r="AL16" s="6"/>
      <c r="AM16" s="6"/>
      <c r="AN16" s="6"/>
      <c r="AO16" s="6"/>
      <c r="AP16" s="6"/>
      <c r="AQ16" s="6"/>
    </row>
    <row r="17" spans="1:43" x14ac:dyDescent="0.4">
      <c r="A17" s="69"/>
      <c r="B17" s="69"/>
      <c r="C17" s="69"/>
      <c r="D17" s="69" t="s">
        <v>10</v>
      </c>
      <c r="E17" s="3">
        <f t="shared" si="0"/>
        <v>2550000</v>
      </c>
      <c r="F17" s="18" t="s">
        <v>229</v>
      </c>
      <c r="G17" s="17">
        <v>2550000</v>
      </c>
      <c r="I17" s="17"/>
      <c r="J17" s="52"/>
      <c r="K17" s="17"/>
      <c r="L17" s="18"/>
      <c r="M17" s="17"/>
      <c r="N17" s="18"/>
      <c r="O17" s="17"/>
      <c r="P17" s="18"/>
      <c r="Q17" s="17"/>
      <c r="R17" s="18"/>
      <c r="S17" s="17"/>
      <c r="T17" s="18"/>
      <c r="U17" s="17"/>
      <c r="V17" s="18"/>
      <c r="W17" s="17"/>
      <c r="X17" s="18"/>
      <c r="Y17" s="18"/>
      <c r="Z17" s="18"/>
      <c r="AA17" s="7"/>
      <c r="AB17" s="7"/>
      <c r="AC17" s="7"/>
      <c r="AD17" s="7"/>
      <c r="AE17" s="7"/>
      <c r="AF17" s="7"/>
      <c r="AG17" s="7"/>
      <c r="AI17" s="7"/>
      <c r="AJ17" s="6"/>
      <c r="AK17" s="6"/>
      <c r="AL17" s="6"/>
      <c r="AM17" s="6"/>
      <c r="AN17" s="6"/>
      <c r="AO17" s="6"/>
      <c r="AP17" s="6"/>
      <c r="AQ17" s="6"/>
    </row>
    <row r="18" spans="1:43" x14ac:dyDescent="0.4">
      <c r="A18" s="69"/>
      <c r="B18" s="69"/>
      <c r="C18" s="69"/>
      <c r="D18" s="69" t="s">
        <v>16</v>
      </c>
      <c r="E18" s="3">
        <f t="shared" si="0"/>
        <v>1250000</v>
      </c>
      <c r="F18" s="29" t="s">
        <v>134</v>
      </c>
      <c r="G18" s="74">
        <v>1000000</v>
      </c>
      <c r="H18" s="28" t="s">
        <v>150</v>
      </c>
      <c r="I18" s="28">
        <v>250000</v>
      </c>
      <c r="J18" s="52"/>
      <c r="K18" s="17"/>
      <c r="L18" s="18"/>
      <c r="M18" s="17"/>
      <c r="N18" s="18"/>
      <c r="O18" s="17"/>
      <c r="P18" s="18"/>
      <c r="Q18" s="17"/>
      <c r="R18" s="18"/>
      <c r="S18" s="17"/>
      <c r="T18" s="18"/>
      <c r="U18" s="17"/>
      <c r="V18" s="18"/>
      <c r="W18" s="17"/>
      <c r="X18" s="18"/>
      <c r="Y18" s="18"/>
      <c r="Z18" s="18"/>
      <c r="AA18" s="7"/>
      <c r="AB18" s="7"/>
      <c r="AC18" s="7"/>
      <c r="AD18" s="7"/>
      <c r="AE18" s="7"/>
      <c r="AF18" s="7"/>
      <c r="AG18" s="7"/>
      <c r="AI18" s="7"/>
      <c r="AJ18" s="6"/>
      <c r="AK18" s="6"/>
      <c r="AL18" s="6"/>
      <c r="AM18" s="6"/>
      <c r="AN18" s="6"/>
      <c r="AO18" s="6"/>
      <c r="AP18" s="6"/>
      <c r="AQ18" s="6"/>
    </row>
    <row r="19" spans="1:43" x14ac:dyDescent="0.4">
      <c r="A19" s="69"/>
      <c r="B19" s="69"/>
      <c r="C19" s="69" t="s">
        <v>17</v>
      </c>
      <c r="D19" s="69"/>
      <c r="E19" s="3">
        <f t="shared" si="0"/>
        <v>0</v>
      </c>
      <c r="F19" s="18"/>
      <c r="G19" s="17"/>
      <c r="H19" s="28"/>
      <c r="I19" s="17"/>
      <c r="J19" s="52"/>
      <c r="K19" s="17"/>
      <c r="L19" s="18"/>
      <c r="M19" s="17"/>
      <c r="N19" s="18"/>
      <c r="O19" s="17"/>
      <c r="P19" s="18"/>
      <c r="Q19" s="17"/>
      <c r="R19" s="18"/>
      <c r="S19" s="17"/>
      <c r="T19" s="18"/>
      <c r="U19" s="17"/>
      <c r="V19" s="18"/>
      <c r="W19" s="17"/>
      <c r="X19" s="18"/>
      <c r="Y19" s="18"/>
      <c r="Z19" s="18"/>
      <c r="AA19" s="7"/>
      <c r="AB19" s="7"/>
      <c r="AC19" s="7"/>
      <c r="AD19" s="7"/>
      <c r="AE19" s="7"/>
      <c r="AF19" s="7"/>
      <c r="AG19" s="7"/>
      <c r="AI19" s="7"/>
      <c r="AJ19" s="6"/>
      <c r="AK19" s="6"/>
      <c r="AL19" s="6"/>
      <c r="AM19" s="6"/>
      <c r="AN19" s="6"/>
      <c r="AO19" s="6"/>
      <c r="AP19" s="6"/>
      <c r="AQ19" s="6"/>
    </row>
    <row r="20" spans="1:43" x14ac:dyDescent="0.4">
      <c r="A20" s="69"/>
      <c r="B20" s="69"/>
      <c r="C20" s="69"/>
      <c r="D20" s="69" t="s">
        <v>13</v>
      </c>
      <c r="E20" s="3">
        <f t="shared" si="0"/>
        <v>0</v>
      </c>
      <c r="F20" s="18" t="s">
        <v>151</v>
      </c>
      <c r="G20" s="17"/>
      <c r="H20" s="28"/>
      <c r="I20" s="17"/>
      <c r="J20" s="52"/>
      <c r="K20" s="17"/>
      <c r="L20" s="18"/>
      <c r="M20" s="17"/>
      <c r="N20" s="18"/>
      <c r="O20" s="17"/>
      <c r="P20" s="18"/>
      <c r="Q20" s="17"/>
      <c r="R20" s="18"/>
      <c r="S20" s="17"/>
      <c r="T20" s="18"/>
      <c r="U20" s="17"/>
      <c r="V20" s="18"/>
      <c r="W20" s="17"/>
      <c r="X20" s="18"/>
      <c r="Y20" s="18"/>
      <c r="Z20" s="18"/>
      <c r="AA20" s="7"/>
      <c r="AB20" s="7"/>
      <c r="AC20" s="7"/>
      <c r="AD20" s="7"/>
      <c r="AE20" s="7"/>
      <c r="AF20" s="7"/>
      <c r="AG20" s="7"/>
      <c r="AI20" s="7"/>
      <c r="AJ20" s="6"/>
      <c r="AK20" s="6"/>
      <c r="AL20" s="6"/>
      <c r="AM20" s="6"/>
      <c r="AN20" s="6"/>
      <c r="AO20" s="6"/>
      <c r="AP20" s="6"/>
      <c r="AQ20" s="6"/>
    </row>
    <row r="21" spans="1:43" x14ac:dyDescent="0.4">
      <c r="A21" s="69"/>
      <c r="B21" s="69"/>
      <c r="C21" s="69"/>
      <c r="D21" s="69" t="s">
        <v>108</v>
      </c>
      <c r="E21" s="3">
        <f t="shared" si="0"/>
        <v>0</v>
      </c>
      <c r="F21" s="18"/>
      <c r="G21" s="17"/>
      <c r="H21" s="28"/>
      <c r="I21" s="17"/>
      <c r="J21" s="52"/>
      <c r="K21" s="17"/>
      <c r="L21" s="18"/>
      <c r="M21" s="17"/>
      <c r="N21" s="18"/>
      <c r="O21" s="17"/>
      <c r="P21" s="18"/>
      <c r="Q21" s="17"/>
      <c r="R21" s="18"/>
      <c r="S21" s="17"/>
      <c r="T21" s="18"/>
      <c r="U21" s="17"/>
      <c r="V21" s="18"/>
      <c r="W21" s="17"/>
      <c r="X21" s="18"/>
      <c r="Y21" s="18"/>
      <c r="Z21" s="18"/>
      <c r="AA21" s="7"/>
      <c r="AB21" s="7"/>
      <c r="AC21" s="7"/>
      <c r="AD21" s="7"/>
      <c r="AE21" s="7"/>
      <c r="AF21" s="7"/>
      <c r="AG21" s="7"/>
      <c r="AI21" s="7"/>
      <c r="AJ21" s="6"/>
      <c r="AK21" s="6"/>
      <c r="AL21" s="6"/>
      <c r="AM21" s="6"/>
      <c r="AN21" s="6"/>
      <c r="AO21" s="6"/>
      <c r="AP21" s="6"/>
      <c r="AQ21" s="6"/>
    </row>
    <row r="22" spans="1:43" x14ac:dyDescent="0.4">
      <c r="A22" s="69"/>
      <c r="B22" s="69" t="s">
        <v>18</v>
      </c>
      <c r="C22" s="69"/>
      <c r="D22" s="69"/>
      <c r="E22" s="3">
        <f t="shared" si="0"/>
        <v>0</v>
      </c>
      <c r="F22" s="18"/>
      <c r="G22" s="17"/>
      <c r="H22" s="28"/>
      <c r="I22" s="17"/>
      <c r="J22" s="52"/>
      <c r="K22" s="17"/>
      <c r="L22" s="18"/>
      <c r="M22" s="17"/>
      <c r="N22" s="18"/>
      <c r="O22" s="17"/>
      <c r="P22" s="18"/>
      <c r="Q22" s="17"/>
      <c r="R22" s="18"/>
      <c r="S22" s="17"/>
      <c r="T22" s="18"/>
      <c r="U22" s="17"/>
      <c r="V22" s="18"/>
      <c r="W22" s="17"/>
      <c r="X22" s="18"/>
      <c r="Y22" s="18"/>
      <c r="Z22" s="18"/>
      <c r="AA22" s="7"/>
      <c r="AB22" s="7"/>
      <c r="AC22" s="7"/>
      <c r="AD22" s="7"/>
      <c r="AE22" s="7"/>
      <c r="AF22" s="7"/>
      <c r="AG22" s="7"/>
      <c r="AI22" s="7"/>
      <c r="AJ22" s="6"/>
      <c r="AK22" s="6"/>
      <c r="AL22" s="6"/>
      <c r="AM22" s="6"/>
      <c r="AN22" s="6"/>
      <c r="AO22" s="6"/>
      <c r="AP22" s="6"/>
      <c r="AQ22" s="6"/>
    </row>
    <row r="23" spans="1:43" x14ac:dyDescent="0.4">
      <c r="A23" s="69"/>
      <c r="B23" s="69"/>
      <c r="C23" s="69" t="s">
        <v>19</v>
      </c>
      <c r="D23" s="69"/>
      <c r="E23" s="3">
        <f t="shared" si="0"/>
        <v>0</v>
      </c>
      <c r="F23" s="18"/>
      <c r="G23" s="75"/>
      <c r="H23" s="28"/>
      <c r="I23" s="17"/>
      <c r="J23" s="52"/>
      <c r="K23" s="17"/>
      <c r="L23" s="18"/>
      <c r="M23" s="17"/>
      <c r="N23" s="18"/>
      <c r="O23" s="17"/>
      <c r="P23" s="18"/>
      <c r="Q23" s="17"/>
      <c r="R23" s="18"/>
      <c r="S23" s="17"/>
      <c r="T23" s="18"/>
      <c r="U23" s="17"/>
      <c r="V23" s="18"/>
      <c r="W23" s="17"/>
      <c r="X23" s="18"/>
      <c r="Y23" s="18"/>
      <c r="Z23" s="18"/>
      <c r="AA23" s="7"/>
      <c r="AB23" s="7"/>
      <c r="AC23" s="7"/>
      <c r="AD23" s="7"/>
      <c r="AE23" s="7"/>
      <c r="AF23" s="7"/>
      <c r="AG23" s="7"/>
      <c r="AI23" s="7"/>
      <c r="AJ23" s="6"/>
      <c r="AK23" s="6"/>
      <c r="AL23" s="6"/>
      <c r="AM23" s="6"/>
      <c r="AN23" s="6"/>
      <c r="AO23" s="6"/>
      <c r="AP23" s="6"/>
      <c r="AQ23" s="6"/>
    </row>
    <row r="24" spans="1:43" x14ac:dyDescent="0.4">
      <c r="A24" s="69"/>
      <c r="B24" s="69"/>
      <c r="C24" s="69"/>
      <c r="D24" s="69" t="s">
        <v>109</v>
      </c>
      <c r="E24" s="3">
        <f t="shared" si="0"/>
        <v>1406150</v>
      </c>
      <c r="F24" s="18" t="s">
        <v>137</v>
      </c>
      <c r="G24" s="17">
        <v>1406150</v>
      </c>
      <c r="H24" s="28"/>
      <c r="I24" s="17"/>
      <c r="J24" s="52"/>
      <c r="K24" s="17"/>
      <c r="L24" s="18"/>
      <c r="M24" s="17"/>
      <c r="N24" s="18"/>
      <c r="O24" s="17"/>
      <c r="P24" s="18"/>
      <c r="Q24" s="17"/>
      <c r="R24" s="18"/>
      <c r="S24" s="17"/>
      <c r="T24" s="18"/>
      <c r="U24" s="17"/>
      <c r="V24" s="18"/>
      <c r="W24" s="17"/>
      <c r="X24" s="18"/>
      <c r="Y24" s="18"/>
      <c r="Z24" s="18"/>
      <c r="AA24" s="7"/>
      <c r="AB24" s="7"/>
      <c r="AC24" s="7"/>
      <c r="AD24" s="7"/>
      <c r="AE24" s="7"/>
      <c r="AF24" s="7"/>
      <c r="AG24" s="7"/>
      <c r="AI24" s="7"/>
      <c r="AJ24" s="6"/>
      <c r="AK24" s="6"/>
      <c r="AL24" s="6"/>
      <c r="AM24" s="6"/>
      <c r="AN24" s="6"/>
      <c r="AO24" s="6"/>
      <c r="AP24" s="6"/>
      <c r="AQ24" s="6"/>
    </row>
    <row r="25" spans="1:43" x14ac:dyDescent="0.4">
      <c r="A25" s="69"/>
      <c r="B25" s="69"/>
      <c r="C25" s="69" t="s">
        <v>20</v>
      </c>
      <c r="D25" s="69"/>
      <c r="E25" s="3">
        <f t="shared" si="0"/>
        <v>0</v>
      </c>
      <c r="F25" s="31"/>
      <c r="G25" s="21"/>
      <c r="H25" s="28"/>
      <c r="I25" s="17"/>
      <c r="J25" s="52"/>
      <c r="K25" s="17"/>
      <c r="L25" s="18"/>
      <c r="M25" s="17"/>
      <c r="N25" s="18"/>
      <c r="O25" s="17"/>
      <c r="P25" s="18"/>
      <c r="Q25" s="17"/>
      <c r="R25" s="18"/>
      <c r="S25" s="17"/>
      <c r="T25" s="18"/>
      <c r="U25" s="17"/>
      <c r="V25" s="18"/>
      <c r="W25" s="17"/>
      <c r="X25" s="18"/>
      <c r="Y25" s="18"/>
      <c r="Z25" s="18"/>
      <c r="AA25" s="7"/>
      <c r="AB25" s="7"/>
      <c r="AC25" s="7"/>
      <c r="AD25" s="7"/>
      <c r="AE25" s="7"/>
      <c r="AF25" s="7"/>
      <c r="AG25" s="7"/>
      <c r="AI25" s="7"/>
      <c r="AJ25" s="6"/>
      <c r="AK25" s="6"/>
      <c r="AL25" s="6"/>
      <c r="AM25" s="6"/>
      <c r="AN25" s="6"/>
      <c r="AO25" s="6"/>
      <c r="AP25" s="6"/>
      <c r="AQ25" s="6"/>
    </row>
    <row r="26" spans="1:43" x14ac:dyDescent="0.4">
      <c r="A26" s="69"/>
      <c r="B26" s="69"/>
      <c r="C26" s="69"/>
      <c r="D26" s="69" t="s">
        <v>21</v>
      </c>
      <c r="E26" s="3">
        <f>SUM(F26:Z26)</f>
        <v>0</v>
      </c>
      <c r="F26" s="18" t="s">
        <v>129</v>
      </c>
      <c r="G26" s="17"/>
      <c r="H26" s="28"/>
      <c r="I26" s="17"/>
      <c r="J26" s="52"/>
      <c r="K26" s="17"/>
      <c r="L26" s="18"/>
      <c r="M26" s="18"/>
      <c r="N26" s="17"/>
      <c r="O26" s="17"/>
      <c r="P26" s="18"/>
      <c r="Q26" s="17"/>
      <c r="R26" s="18"/>
      <c r="S26" s="18"/>
      <c r="U26" s="17"/>
      <c r="V26" s="28"/>
      <c r="W26" s="41"/>
      <c r="X26" s="17"/>
      <c r="Y26" s="18"/>
      <c r="Z26" s="18"/>
      <c r="AA26" s="7"/>
      <c r="AB26" s="7"/>
      <c r="AC26" s="7"/>
      <c r="AD26" s="7"/>
      <c r="AE26" s="7"/>
      <c r="AF26" s="7"/>
      <c r="AG26" s="7"/>
      <c r="AI26" s="7"/>
      <c r="AJ26" s="6"/>
      <c r="AK26" s="6"/>
      <c r="AL26" s="6"/>
      <c r="AM26" s="6"/>
      <c r="AN26" s="6"/>
      <c r="AO26" s="6"/>
      <c r="AP26" s="6"/>
      <c r="AQ26" s="6"/>
    </row>
    <row r="27" spans="1:43" x14ac:dyDescent="0.4">
      <c r="A27" s="69"/>
      <c r="B27" s="69"/>
      <c r="C27" s="69"/>
      <c r="D27" s="69" t="s">
        <v>22</v>
      </c>
      <c r="E27" s="3">
        <f t="shared" si="0"/>
        <v>0</v>
      </c>
      <c r="F27" s="18"/>
      <c r="G27" s="17"/>
      <c r="H27" s="28"/>
      <c r="I27" s="17"/>
      <c r="J27" s="52"/>
      <c r="K27" s="17"/>
      <c r="L27" s="18"/>
      <c r="M27" s="17"/>
      <c r="N27" s="18"/>
      <c r="O27" s="17"/>
      <c r="P27" s="18"/>
      <c r="Q27" s="17"/>
      <c r="R27" s="18"/>
      <c r="S27" s="17"/>
      <c r="T27" s="18"/>
      <c r="U27" s="17"/>
      <c r="V27" s="18"/>
      <c r="W27" s="17"/>
      <c r="X27" s="18"/>
      <c r="Y27" s="18"/>
      <c r="Z27" s="18"/>
      <c r="AA27" s="7"/>
      <c r="AB27" s="7"/>
      <c r="AC27" s="7"/>
      <c r="AD27" s="7"/>
      <c r="AE27" s="7"/>
      <c r="AF27" s="7"/>
      <c r="AG27" s="7"/>
      <c r="AI27" s="7"/>
      <c r="AJ27" s="6"/>
      <c r="AK27" s="6"/>
      <c r="AL27" s="6"/>
      <c r="AM27" s="6"/>
      <c r="AN27" s="6"/>
      <c r="AO27" s="6"/>
      <c r="AP27" s="6"/>
      <c r="AQ27" s="6"/>
    </row>
    <row r="28" spans="1:43" x14ac:dyDescent="0.4">
      <c r="A28" s="69"/>
      <c r="B28" s="69"/>
      <c r="C28" s="69" t="s">
        <v>25</v>
      </c>
      <c r="D28" s="69"/>
      <c r="E28" s="3">
        <f t="shared" si="0"/>
        <v>0</v>
      </c>
      <c r="F28" s="18"/>
      <c r="G28" s="17"/>
      <c r="H28" s="17"/>
      <c r="J28" s="52"/>
      <c r="K28" s="17"/>
      <c r="L28" s="18"/>
      <c r="M28" s="17"/>
      <c r="N28" s="18"/>
      <c r="O28" s="17"/>
      <c r="P28" s="18"/>
      <c r="Q28" s="17"/>
      <c r="R28" s="18"/>
      <c r="S28" s="17"/>
      <c r="T28" s="18"/>
      <c r="U28" s="17"/>
      <c r="V28" s="18"/>
      <c r="W28" s="17"/>
      <c r="X28" s="18"/>
      <c r="Y28" s="18"/>
      <c r="Z28" s="18"/>
      <c r="AA28" s="7"/>
      <c r="AB28" s="7"/>
      <c r="AC28" s="7"/>
      <c r="AD28" s="7"/>
      <c r="AE28" s="7"/>
      <c r="AF28" s="7"/>
      <c r="AG28" s="7"/>
      <c r="AI28" s="7"/>
      <c r="AJ28" s="6"/>
      <c r="AK28" s="6"/>
      <c r="AL28" s="6"/>
      <c r="AM28" s="6"/>
      <c r="AN28" s="6"/>
      <c r="AO28" s="6"/>
      <c r="AP28" s="6"/>
      <c r="AQ28" s="6"/>
    </row>
    <row r="29" spans="1:43" x14ac:dyDescent="0.4">
      <c r="A29" s="69"/>
      <c r="B29" s="69"/>
      <c r="C29" s="69" t="s">
        <v>26</v>
      </c>
      <c r="D29" s="69"/>
      <c r="E29" s="3">
        <f t="shared" si="0"/>
        <v>0</v>
      </c>
      <c r="F29" s="18"/>
      <c r="G29" s="17"/>
      <c r="H29" s="28"/>
      <c r="I29" s="17"/>
      <c r="J29" s="52"/>
      <c r="K29" s="17"/>
      <c r="L29" s="18"/>
      <c r="M29" s="17"/>
      <c r="N29" s="18"/>
      <c r="O29" s="17"/>
      <c r="P29" s="18"/>
      <c r="Q29" s="17"/>
      <c r="R29" s="18"/>
      <c r="S29" s="17"/>
      <c r="T29" s="18"/>
      <c r="U29" s="17"/>
      <c r="V29" s="18"/>
      <c r="W29" s="17"/>
      <c r="X29" s="18"/>
      <c r="Y29" s="18"/>
      <c r="Z29" s="18"/>
      <c r="AA29" s="7"/>
      <c r="AB29" s="7"/>
      <c r="AC29" s="7"/>
      <c r="AD29" s="7"/>
      <c r="AE29" s="7"/>
      <c r="AF29" s="7"/>
      <c r="AG29" s="7"/>
      <c r="AI29" s="7"/>
      <c r="AJ29" s="6"/>
      <c r="AK29" s="6"/>
      <c r="AL29" s="6"/>
      <c r="AM29" s="6"/>
      <c r="AN29" s="6"/>
      <c r="AO29" s="6"/>
      <c r="AP29" s="6"/>
      <c r="AQ29" s="6"/>
    </row>
    <row r="30" spans="1:43" x14ac:dyDescent="0.4">
      <c r="A30" s="69"/>
      <c r="B30" s="69"/>
      <c r="C30" s="69" t="s">
        <v>27</v>
      </c>
      <c r="D30" s="69"/>
      <c r="E30" s="3">
        <f t="shared" si="0"/>
        <v>0</v>
      </c>
      <c r="F30" s="18"/>
      <c r="G30" s="17"/>
      <c r="H30" s="28"/>
      <c r="I30" s="17"/>
      <c r="J30" s="52"/>
      <c r="K30" s="17"/>
      <c r="L30" s="18"/>
      <c r="M30" s="17"/>
      <c r="N30" s="18"/>
      <c r="O30" s="17"/>
      <c r="P30" s="18"/>
      <c r="Q30" s="17"/>
      <c r="R30" s="18"/>
      <c r="S30" s="17"/>
      <c r="T30" s="18"/>
      <c r="U30" s="17"/>
      <c r="V30" s="18"/>
      <c r="W30" s="17"/>
      <c r="X30" s="18"/>
      <c r="Y30" s="18"/>
      <c r="Z30" s="18"/>
      <c r="AA30" s="7"/>
      <c r="AB30" s="7"/>
      <c r="AC30" s="7"/>
      <c r="AD30" s="7"/>
      <c r="AE30" s="7"/>
      <c r="AF30" s="7"/>
      <c r="AG30" s="7"/>
      <c r="AI30" s="7"/>
      <c r="AJ30" s="6"/>
      <c r="AK30" s="6"/>
      <c r="AL30" s="6"/>
      <c r="AM30" s="6"/>
      <c r="AN30" s="6"/>
      <c r="AO30" s="6"/>
      <c r="AP30" s="6"/>
      <c r="AQ30" s="6"/>
    </row>
    <row r="31" spans="1:43" x14ac:dyDescent="0.4">
      <c r="A31" s="69"/>
      <c r="B31" s="69"/>
      <c r="C31" s="69" t="s">
        <v>28</v>
      </c>
      <c r="D31" s="69"/>
      <c r="E31" s="3">
        <f t="shared" si="0"/>
        <v>0</v>
      </c>
      <c r="F31" s="18"/>
      <c r="G31" s="17"/>
      <c r="H31" s="28"/>
      <c r="I31" s="17"/>
      <c r="J31" s="52"/>
      <c r="K31" s="17"/>
      <c r="L31" s="18"/>
      <c r="M31" s="17"/>
      <c r="N31" s="18"/>
      <c r="O31" s="17"/>
      <c r="P31" s="18"/>
      <c r="Q31" s="17"/>
      <c r="R31" s="18"/>
      <c r="S31" s="17"/>
      <c r="T31" s="18"/>
      <c r="U31" s="17"/>
      <c r="V31" s="18"/>
      <c r="W31" s="17"/>
      <c r="X31" s="18"/>
      <c r="Y31" s="18"/>
      <c r="Z31" s="18"/>
      <c r="AA31" s="7"/>
      <c r="AB31" s="7"/>
      <c r="AC31" s="7"/>
      <c r="AD31" s="7"/>
      <c r="AE31" s="7"/>
      <c r="AF31" s="7"/>
      <c r="AG31" s="7"/>
      <c r="AI31" s="7"/>
      <c r="AJ31" s="6"/>
      <c r="AK31" s="6"/>
      <c r="AL31" s="6"/>
      <c r="AM31" s="6"/>
      <c r="AN31" s="6"/>
      <c r="AO31" s="6"/>
      <c r="AP31" s="6"/>
      <c r="AQ31" s="6"/>
    </row>
    <row r="32" spans="1:43" x14ac:dyDescent="0.4">
      <c r="A32" s="69"/>
      <c r="B32" s="69"/>
      <c r="C32" s="69" t="s">
        <v>29</v>
      </c>
      <c r="D32" s="69"/>
      <c r="E32" s="3">
        <f t="shared" si="0"/>
        <v>0</v>
      </c>
      <c r="F32" s="18"/>
      <c r="G32" s="17"/>
      <c r="H32" s="28"/>
      <c r="I32" s="17"/>
      <c r="J32" s="52"/>
      <c r="K32" s="17"/>
      <c r="L32" s="18"/>
      <c r="M32" s="17"/>
      <c r="N32" s="18"/>
      <c r="O32" s="17"/>
      <c r="P32" s="18"/>
      <c r="Q32" s="17"/>
      <c r="R32" s="18"/>
      <c r="S32" s="17"/>
      <c r="T32" s="18"/>
      <c r="U32" s="17"/>
      <c r="V32" s="18"/>
      <c r="W32" s="17"/>
      <c r="X32" s="18"/>
      <c r="Y32" s="18"/>
      <c r="Z32" s="18"/>
      <c r="AA32" s="7"/>
      <c r="AB32" s="7"/>
      <c r="AC32" s="7"/>
      <c r="AD32" s="7"/>
      <c r="AE32" s="7"/>
      <c r="AF32" s="7"/>
      <c r="AG32" s="7"/>
      <c r="AI32" s="7"/>
      <c r="AJ32" s="6"/>
      <c r="AK32" s="6"/>
      <c r="AL32" s="6"/>
      <c r="AM32" s="6"/>
      <c r="AN32" s="6"/>
      <c r="AO32" s="6"/>
      <c r="AP32" s="6"/>
      <c r="AQ32" s="6"/>
    </row>
    <row r="33" spans="1:43" x14ac:dyDescent="0.4">
      <c r="A33" s="69"/>
      <c r="B33" s="69"/>
      <c r="C33" s="69" t="s">
        <v>30</v>
      </c>
      <c r="D33" s="69"/>
      <c r="E33" s="3">
        <f t="shared" si="0"/>
        <v>0</v>
      </c>
      <c r="F33" s="18"/>
      <c r="G33" s="17"/>
      <c r="H33" s="28"/>
      <c r="I33" s="17"/>
      <c r="J33" s="52"/>
      <c r="K33" s="17"/>
      <c r="L33" s="18"/>
      <c r="M33" s="17"/>
      <c r="N33" s="18"/>
      <c r="O33" s="17"/>
      <c r="P33" s="18"/>
      <c r="Q33" s="17"/>
      <c r="R33" s="18"/>
      <c r="S33" s="17"/>
      <c r="T33" s="18"/>
      <c r="U33" s="17"/>
      <c r="V33" s="18"/>
      <c r="W33" s="17"/>
      <c r="X33" s="18"/>
      <c r="Y33" s="18"/>
      <c r="Z33" s="18"/>
      <c r="AA33" s="7"/>
      <c r="AB33" s="7"/>
      <c r="AC33" s="7"/>
      <c r="AD33" s="7"/>
      <c r="AE33" s="7"/>
      <c r="AF33" s="7"/>
      <c r="AG33" s="7"/>
      <c r="AI33" s="7"/>
      <c r="AJ33" s="6"/>
      <c r="AK33" s="6"/>
      <c r="AL33" s="6"/>
      <c r="AM33" s="6"/>
      <c r="AN33" s="6"/>
      <c r="AO33" s="6"/>
      <c r="AP33" s="6"/>
      <c r="AQ33" s="6"/>
    </row>
    <row r="34" spans="1:43" x14ac:dyDescent="0.4">
      <c r="A34" s="69"/>
      <c r="B34" s="69"/>
      <c r="C34" s="69" t="s">
        <v>31</v>
      </c>
      <c r="D34" s="69"/>
      <c r="E34" s="3">
        <f t="shared" si="0"/>
        <v>0</v>
      </c>
      <c r="F34" s="18"/>
      <c r="G34" s="17"/>
      <c r="H34" s="28"/>
      <c r="I34" s="17"/>
      <c r="J34" s="52"/>
      <c r="K34" s="17"/>
      <c r="L34" s="18"/>
      <c r="M34" s="17"/>
      <c r="N34" s="18"/>
      <c r="O34" s="17"/>
      <c r="P34" s="18"/>
      <c r="Q34" s="17"/>
      <c r="R34" s="18"/>
      <c r="S34" s="17"/>
      <c r="T34" s="18"/>
      <c r="U34" s="17"/>
      <c r="V34" s="18"/>
      <c r="W34" s="17"/>
      <c r="X34" s="18"/>
      <c r="Y34" s="18"/>
      <c r="Z34" s="18"/>
      <c r="AA34" s="7"/>
      <c r="AB34" s="7"/>
      <c r="AC34" s="7"/>
      <c r="AD34" s="7"/>
      <c r="AE34" s="7"/>
      <c r="AF34" s="7"/>
      <c r="AG34" s="7"/>
      <c r="AI34" s="7"/>
      <c r="AJ34" s="6"/>
      <c r="AK34" s="6"/>
      <c r="AL34" s="6"/>
      <c r="AM34" s="6"/>
      <c r="AN34" s="6"/>
      <c r="AO34" s="6"/>
      <c r="AP34" s="6"/>
      <c r="AQ34" s="6"/>
    </row>
    <row r="35" spans="1:43" x14ac:dyDescent="0.4">
      <c r="A35" s="69" t="s">
        <v>32</v>
      </c>
      <c r="B35" s="69"/>
      <c r="C35" s="69"/>
      <c r="D35" s="69"/>
      <c r="E35" s="3">
        <f t="shared" si="0"/>
        <v>0</v>
      </c>
      <c r="F35" s="18"/>
      <c r="G35" s="17"/>
      <c r="H35" s="28"/>
      <c r="I35" s="17"/>
      <c r="J35" s="52"/>
      <c r="K35" s="17"/>
      <c r="L35" s="18"/>
      <c r="M35" s="17"/>
      <c r="N35" s="18"/>
      <c r="O35" s="17"/>
      <c r="P35" s="18"/>
      <c r="Q35" s="17"/>
      <c r="R35" s="18"/>
      <c r="S35" s="17"/>
      <c r="T35" s="18"/>
      <c r="U35" s="17"/>
      <c r="V35" s="18"/>
      <c r="W35" s="17"/>
      <c r="X35" s="18"/>
      <c r="Y35" s="18"/>
      <c r="Z35" s="18"/>
      <c r="AA35" s="7"/>
      <c r="AB35" s="7"/>
      <c r="AC35" s="7"/>
      <c r="AD35" s="7"/>
      <c r="AE35" s="7"/>
      <c r="AF35" s="7"/>
      <c r="AG35" s="7"/>
      <c r="AI35" s="7"/>
      <c r="AJ35" s="6"/>
      <c r="AK35" s="6"/>
      <c r="AL35" s="6"/>
      <c r="AM35" s="6"/>
      <c r="AN35" s="6"/>
      <c r="AO35" s="6"/>
      <c r="AP35" s="6"/>
      <c r="AQ35" s="6"/>
    </row>
    <row r="36" spans="1:43" x14ac:dyDescent="0.4">
      <c r="A36" s="69"/>
      <c r="B36" s="69" t="s">
        <v>33</v>
      </c>
      <c r="C36" s="69"/>
      <c r="D36" s="69"/>
      <c r="E36" s="3">
        <f t="shared" si="0"/>
        <v>0</v>
      </c>
      <c r="F36" s="18"/>
      <c r="G36" s="17"/>
      <c r="I36" s="17"/>
      <c r="J36" s="52"/>
      <c r="K36" s="17"/>
      <c r="L36" s="18"/>
      <c r="M36" s="17"/>
      <c r="N36" s="18"/>
      <c r="O36" s="17"/>
      <c r="P36" s="18"/>
      <c r="Q36" s="17"/>
      <c r="R36" s="18"/>
      <c r="S36" s="17"/>
      <c r="T36" s="18"/>
      <c r="U36" s="17"/>
      <c r="V36" s="18"/>
      <c r="W36" s="17"/>
      <c r="X36" s="18"/>
      <c r="Y36" s="18"/>
      <c r="Z36" s="18"/>
      <c r="AA36" s="7"/>
      <c r="AB36" s="7"/>
      <c r="AC36" s="7"/>
      <c r="AD36" s="7"/>
      <c r="AE36" s="7"/>
      <c r="AF36" s="7"/>
      <c r="AG36" s="7"/>
      <c r="AI36" s="7"/>
      <c r="AJ36" s="6"/>
      <c r="AK36" s="6"/>
      <c r="AL36" s="6"/>
      <c r="AM36" s="6"/>
      <c r="AN36" s="6"/>
      <c r="AO36" s="6"/>
      <c r="AP36" s="6"/>
      <c r="AQ36" s="6"/>
    </row>
    <row r="37" spans="1:43" x14ac:dyDescent="0.4">
      <c r="A37" s="69"/>
      <c r="B37" s="69"/>
      <c r="C37" s="69" t="s">
        <v>34</v>
      </c>
      <c r="D37" s="69"/>
      <c r="E37" s="3">
        <f t="shared" si="0"/>
        <v>44900</v>
      </c>
      <c r="F37" s="18" t="s">
        <v>152</v>
      </c>
      <c r="G37" s="17">
        <v>44900</v>
      </c>
      <c r="H37" s="28"/>
      <c r="I37" s="17"/>
      <c r="J37" s="52"/>
      <c r="K37" s="17"/>
      <c r="L37" s="18"/>
      <c r="M37" s="17"/>
      <c r="N37" s="18"/>
      <c r="O37" s="17"/>
      <c r="P37" s="18"/>
      <c r="Q37" s="17"/>
      <c r="R37" s="18"/>
      <c r="S37" s="17"/>
      <c r="T37" s="18"/>
      <c r="U37" s="17"/>
      <c r="V37" s="18"/>
      <c r="W37" s="17"/>
      <c r="X37" s="18"/>
      <c r="Y37" s="18"/>
      <c r="Z37" s="18"/>
      <c r="AA37" s="7"/>
      <c r="AB37" s="7"/>
      <c r="AC37" s="7"/>
      <c r="AD37" s="7"/>
      <c r="AE37" s="7"/>
      <c r="AF37" s="7"/>
      <c r="AG37" s="7"/>
      <c r="AI37" s="7"/>
      <c r="AJ37" s="6"/>
      <c r="AK37" s="6"/>
      <c r="AL37" s="6"/>
      <c r="AM37" s="6"/>
      <c r="AN37" s="6"/>
      <c r="AO37" s="6"/>
      <c r="AP37" s="6"/>
      <c r="AQ37" s="6"/>
    </row>
    <row r="38" spans="1:43" x14ac:dyDescent="0.4">
      <c r="A38" s="69"/>
      <c r="B38" s="69"/>
      <c r="C38" s="69" t="s">
        <v>35</v>
      </c>
      <c r="D38" s="69"/>
      <c r="E38" s="3">
        <f t="shared" si="0"/>
        <v>0</v>
      </c>
      <c r="F38" s="18"/>
      <c r="G38" s="17"/>
      <c r="I38" s="17"/>
      <c r="J38" s="52"/>
      <c r="K38" s="17"/>
      <c r="L38" s="18"/>
      <c r="M38" s="17"/>
      <c r="N38" s="18"/>
      <c r="O38" s="17"/>
      <c r="P38" s="18"/>
      <c r="Q38" s="17"/>
      <c r="R38" s="18"/>
      <c r="S38" s="17"/>
      <c r="T38" s="18"/>
      <c r="U38" s="17"/>
      <c r="V38" s="18"/>
      <c r="W38" s="17"/>
      <c r="X38" s="18"/>
      <c r="Y38" s="18"/>
      <c r="Z38" s="18"/>
      <c r="AA38" s="7"/>
      <c r="AB38" s="7"/>
      <c r="AC38" s="7"/>
      <c r="AD38" s="7"/>
      <c r="AE38" s="7"/>
      <c r="AF38" s="7"/>
      <c r="AG38" s="7"/>
      <c r="AI38" s="7"/>
      <c r="AJ38" s="6"/>
      <c r="AK38" s="6"/>
      <c r="AL38" s="6"/>
      <c r="AM38" s="6"/>
      <c r="AN38" s="6"/>
      <c r="AO38" s="6"/>
      <c r="AP38" s="6"/>
      <c r="AQ38" s="6"/>
    </row>
    <row r="39" spans="1:43" x14ac:dyDescent="0.4">
      <c r="A39" s="69"/>
      <c r="B39" s="69"/>
      <c r="C39" s="69" t="s">
        <v>36</v>
      </c>
      <c r="D39" s="69"/>
      <c r="E39" s="3">
        <f t="shared" si="0"/>
        <v>4531790</v>
      </c>
      <c r="F39" s="18" t="s">
        <v>153</v>
      </c>
      <c r="G39" s="17"/>
      <c r="H39" s="28" t="s">
        <v>183</v>
      </c>
      <c r="I39" s="9">
        <v>4531790</v>
      </c>
      <c r="J39" s="104"/>
      <c r="L39" s="18"/>
      <c r="M39" s="17"/>
      <c r="N39" s="18"/>
      <c r="O39" s="17"/>
      <c r="P39" s="18"/>
      <c r="Q39" s="17"/>
      <c r="R39" s="18"/>
      <c r="S39" s="17"/>
      <c r="T39" s="18"/>
      <c r="U39" s="17"/>
      <c r="V39" s="18"/>
      <c r="W39" s="17"/>
      <c r="X39" s="18"/>
      <c r="Y39" s="18"/>
      <c r="Z39" s="18"/>
      <c r="AA39" s="7"/>
      <c r="AB39" s="7"/>
      <c r="AC39" s="7"/>
      <c r="AD39" s="7"/>
      <c r="AE39" s="7"/>
      <c r="AF39" s="7"/>
      <c r="AG39" s="7"/>
      <c r="AI39" s="7"/>
      <c r="AJ39" s="6"/>
      <c r="AK39" s="6"/>
      <c r="AL39" s="6"/>
      <c r="AM39" s="6"/>
      <c r="AN39" s="6"/>
      <c r="AO39" s="6"/>
      <c r="AP39" s="6"/>
      <c r="AQ39" s="6"/>
    </row>
    <row r="40" spans="1:43" x14ac:dyDescent="0.4">
      <c r="A40" s="69"/>
      <c r="B40" s="69" t="s">
        <v>37</v>
      </c>
      <c r="C40" s="69"/>
      <c r="D40" s="69"/>
      <c r="E40" s="3">
        <f t="shared" si="0"/>
        <v>0</v>
      </c>
      <c r="F40" s="18"/>
      <c r="G40" s="17"/>
      <c r="H40" s="28"/>
      <c r="I40" s="17"/>
      <c r="J40" s="52"/>
      <c r="K40" s="17"/>
      <c r="L40" s="18"/>
      <c r="M40" s="17"/>
      <c r="N40" s="18"/>
      <c r="O40" s="17"/>
      <c r="P40" s="18"/>
      <c r="Q40" s="17"/>
      <c r="R40" s="18"/>
      <c r="S40" s="17"/>
      <c r="T40" s="18"/>
      <c r="U40" s="17"/>
      <c r="V40" s="18"/>
      <c r="W40" s="17"/>
      <c r="X40" s="18"/>
      <c r="Y40" s="18"/>
      <c r="Z40" s="18"/>
      <c r="AA40" s="7"/>
      <c r="AB40" s="7"/>
      <c r="AC40" s="7"/>
      <c r="AD40" s="7"/>
      <c r="AE40" s="7"/>
      <c r="AF40" s="7"/>
      <c r="AG40" s="7"/>
      <c r="AI40" s="7"/>
      <c r="AJ40" s="6"/>
      <c r="AK40" s="6"/>
      <c r="AL40" s="6"/>
      <c r="AM40" s="6"/>
      <c r="AN40" s="6"/>
      <c r="AO40" s="6"/>
      <c r="AP40" s="6"/>
      <c r="AQ40" s="6"/>
    </row>
    <row r="41" spans="1:43" x14ac:dyDescent="0.4">
      <c r="A41" s="69"/>
      <c r="B41" s="69"/>
      <c r="C41" s="69" t="s">
        <v>38</v>
      </c>
      <c r="D41" s="69"/>
      <c r="E41" s="3">
        <f t="shared" si="0"/>
        <v>0</v>
      </c>
      <c r="F41" s="18"/>
      <c r="G41" s="17"/>
      <c r="H41" s="28"/>
      <c r="I41" s="17"/>
      <c r="J41" s="52"/>
      <c r="K41" s="17"/>
      <c r="L41" s="18"/>
      <c r="M41" s="17"/>
      <c r="N41" s="18"/>
      <c r="O41" s="17"/>
      <c r="P41" s="18"/>
      <c r="Q41" s="17"/>
      <c r="R41" s="18"/>
      <c r="S41" s="17"/>
      <c r="T41" s="18"/>
      <c r="U41" s="17"/>
      <c r="V41" s="18"/>
      <c r="W41" s="17"/>
      <c r="X41" s="18"/>
      <c r="Y41" s="18"/>
      <c r="Z41" s="18"/>
      <c r="AA41" s="7"/>
      <c r="AB41" s="7"/>
      <c r="AC41" s="7"/>
      <c r="AD41" s="7"/>
      <c r="AE41" s="7"/>
      <c r="AF41" s="7"/>
      <c r="AG41" s="7"/>
      <c r="AI41" s="7"/>
      <c r="AJ41" s="6"/>
      <c r="AK41" s="6"/>
      <c r="AL41" s="6"/>
      <c r="AM41" s="6"/>
      <c r="AN41" s="6"/>
      <c r="AO41" s="6"/>
      <c r="AP41" s="6"/>
      <c r="AQ41" s="6"/>
    </row>
    <row r="42" spans="1:43" x14ac:dyDescent="0.4">
      <c r="A42" s="69"/>
      <c r="B42" s="69"/>
      <c r="C42" s="69"/>
      <c r="D42" s="69" t="s">
        <v>39</v>
      </c>
      <c r="E42" s="3">
        <f t="shared" si="0"/>
        <v>0</v>
      </c>
      <c r="F42" s="18"/>
      <c r="G42" s="17"/>
      <c r="H42" s="28"/>
      <c r="I42" s="17"/>
      <c r="J42" s="52"/>
      <c r="K42" s="17"/>
      <c r="L42" s="18"/>
      <c r="M42" s="17"/>
      <c r="N42" s="18"/>
      <c r="O42" s="17"/>
      <c r="P42" s="18"/>
      <c r="Q42" s="17"/>
      <c r="R42" s="18"/>
      <c r="S42" s="17"/>
      <c r="T42" s="18"/>
      <c r="U42" s="17"/>
      <c r="V42" s="18"/>
      <c r="W42" s="17"/>
      <c r="X42" s="18"/>
      <c r="Y42" s="18"/>
      <c r="Z42" s="18"/>
      <c r="AA42" s="7"/>
      <c r="AB42" s="7"/>
      <c r="AC42" s="7"/>
      <c r="AD42" s="7"/>
      <c r="AE42" s="7"/>
      <c r="AF42" s="7"/>
      <c r="AG42" s="7"/>
      <c r="AI42" s="7"/>
      <c r="AJ42" s="6"/>
      <c r="AK42" s="6"/>
      <c r="AL42" s="6"/>
      <c r="AM42" s="6"/>
      <c r="AN42" s="6"/>
      <c r="AO42" s="6"/>
      <c r="AP42" s="6"/>
      <c r="AQ42" s="6"/>
    </row>
    <row r="43" spans="1:43" x14ac:dyDescent="0.4">
      <c r="A43" s="69"/>
      <c r="B43" s="69"/>
      <c r="C43" s="69"/>
      <c r="D43" s="69" t="s">
        <v>40</v>
      </c>
      <c r="E43" s="3">
        <f t="shared" si="0"/>
        <v>120500</v>
      </c>
      <c r="F43" s="18" t="s">
        <v>507</v>
      </c>
      <c r="G43" s="17">
        <v>120500</v>
      </c>
      <c r="H43" s="28"/>
      <c r="I43" s="17"/>
      <c r="J43" s="52"/>
      <c r="K43" s="17"/>
      <c r="L43" s="18"/>
      <c r="M43" s="17"/>
      <c r="N43" s="18"/>
      <c r="O43" s="17"/>
      <c r="P43" s="18"/>
      <c r="Q43" s="17"/>
      <c r="R43" s="18"/>
      <c r="S43" s="17"/>
      <c r="T43" s="18"/>
      <c r="U43" s="17"/>
      <c r="V43" s="18"/>
      <c r="W43" s="17"/>
      <c r="X43" s="18"/>
      <c r="Y43" s="18"/>
      <c r="Z43" s="18"/>
      <c r="AA43" s="7"/>
      <c r="AB43" s="7"/>
      <c r="AC43" s="7"/>
      <c r="AD43" s="7"/>
      <c r="AE43" s="7"/>
      <c r="AF43" s="7"/>
      <c r="AG43" s="7"/>
      <c r="AI43" s="7"/>
      <c r="AJ43" s="6"/>
      <c r="AK43" s="6"/>
      <c r="AL43" s="6"/>
      <c r="AM43" s="6"/>
      <c r="AN43" s="6"/>
      <c r="AO43" s="6"/>
      <c r="AP43" s="6"/>
      <c r="AQ43" s="6"/>
    </row>
    <row r="44" spans="1:43" x14ac:dyDescent="0.4">
      <c r="A44" s="69"/>
      <c r="B44" s="69"/>
      <c r="C44" s="69"/>
      <c r="D44" s="69" t="s">
        <v>41</v>
      </c>
      <c r="E44" s="3">
        <f t="shared" si="0"/>
        <v>0</v>
      </c>
      <c r="F44" s="18"/>
      <c r="G44" s="17"/>
      <c r="H44" s="28"/>
      <c r="I44" s="17"/>
      <c r="J44" s="52"/>
      <c r="K44" s="17"/>
      <c r="L44" s="18"/>
      <c r="M44" s="17"/>
      <c r="N44" s="18"/>
      <c r="O44" s="17"/>
      <c r="P44" s="18"/>
      <c r="Q44" s="17"/>
      <c r="R44" s="18"/>
      <c r="S44" s="17"/>
      <c r="T44" s="18"/>
      <c r="U44" s="17"/>
      <c r="V44" s="18"/>
      <c r="W44" s="17"/>
      <c r="X44" s="18"/>
      <c r="Y44" s="18"/>
      <c r="Z44" s="18"/>
      <c r="AA44" s="7"/>
      <c r="AB44" s="7"/>
      <c r="AC44" s="7"/>
      <c r="AD44" s="7"/>
      <c r="AE44" s="7"/>
      <c r="AF44" s="7"/>
      <c r="AG44" s="7"/>
      <c r="AI44" s="7"/>
      <c r="AJ44" s="6"/>
      <c r="AK44" s="6"/>
      <c r="AL44" s="6"/>
      <c r="AM44" s="6"/>
      <c r="AN44" s="6"/>
      <c r="AO44" s="6"/>
      <c r="AP44" s="6"/>
      <c r="AQ44" s="6"/>
    </row>
    <row r="45" spans="1:43" x14ac:dyDescent="0.4">
      <c r="A45" s="69"/>
      <c r="B45" s="69"/>
      <c r="C45" s="69" t="s">
        <v>42</v>
      </c>
      <c r="D45" s="69"/>
      <c r="E45" s="3">
        <f t="shared" si="0"/>
        <v>0</v>
      </c>
      <c r="F45" s="18"/>
      <c r="G45" s="17"/>
      <c r="H45" s="28"/>
      <c r="I45" s="17"/>
      <c r="J45" s="52"/>
      <c r="K45" s="17"/>
      <c r="L45" s="18"/>
      <c r="M45" s="17"/>
      <c r="N45" s="18"/>
      <c r="O45" s="17"/>
      <c r="P45" s="18"/>
      <c r="Q45" s="17"/>
      <c r="R45" s="18"/>
      <c r="S45" s="17"/>
      <c r="T45" s="18"/>
      <c r="U45" s="17"/>
      <c r="V45" s="18"/>
      <c r="W45" s="17"/>
      <c r="X45" s="18"/>
      <c r="Y45" s="18"/>
      <c r="Z45" s="18"/>
      <c r="AA45" s="7"/>
      <c r="AB45" s="7"/>
      <c r="AC45" s="7"/>
      <c r="AD45" s="7"/>
      <c r="AE45" s="7"/>
      <c r="AF45" s="7"/>
      <c r="AG45" s="7"/>
      <c r="AI45" s="7"/>
      <c r="AJ45" s="6"/>
      <c r="AK45" s="6"/>
      <c r="AL45" s="6"/>
      <c r="AM45" s="6"/>
      <c r="AN45" s="6"/>
      <c r="AO45" s="6"/>
      <c r="AP45" s="6"/>
      <c r="AQ45" s="6"/>
    </row>
    <row r="46" spans="1:43" x14ac:dyDescent="0.4">
      <c r="A46" s="69"/>
      <c r="B46" s="69"/>
      <c r="C46" s="69"/>
      <c r="D46" s="69" t="s">
        <v>43</v>
      </c>
      <c r="E46" s="3">
        <f t="shared" si="0"/>
        <v>0</v>
      </c>
      <c r="F46" s="18" t="s">
        <v>185</v>
      </c>
      <c r="G46" s="17"/>
      <c r="H46" s="28"/>
      <c r="I46" s="17"/>
      <c r="J46" s="52"/>
      <c r="K46" s="17"/>
      <c r="L46" s="18"/>
      <c r="M46" s="17"/>
      <c r="N46" s="18"/>
      <c r="O46" s="17"/>
      <c r="P46" s="18"/>
      <c r="Q46" s="17"/>
      <c r="R46" s="18"/>
      <c r="S46" s="17"/>
      <c r="T46" s="18"/>
      <c r="U46" s="17"/>
      <c r="V46" s="18"/>
      <c r="W46" s="17"/>
      <c r="X46" s="18"/>
      <c r="Y46" s="18"/>
      <c r="Z46" s="18"/>
      <c r="AA46" s="7"/>
      <c r="AB46" s="7"/>
      <c r="AC46" s="7"/>
      <c r="AD46" s="7"/>
      <c r="AE46" s="7"/>
      <c r="AF46" s="7"/>
      <c r="AG46" s="7"/>
      <c r="AI46" s="7"/>
      <c r="AJ46" s="6"/>
      <c r="AK46" s="6"/>
      <c r="AL46" s="6"/>
      <c r="AM46" s="6"/>
      <c r="AN46" s="6"/>
      <c r="AO46" s="6"/>
      <c r="AP46" s="6"/>
      <c r="AQ46" s="6"/>
    </row>
    <row r="47" spans="1:43" x14ac:dyDescent="0.4">
      <c r="A47" s="69"/>
      <c r="B47" s="69"/>
      <c r="C47" s="69"/>
      <c r="D47" s="69" t="s">
        <v>44</v>
      </c>
      <c r="E47" s="3">
        <f t="shared" si="0"/>
        <v>0</v>
      </c>
      <c r="F47" s="18" t="s">
        <v>186</v>
      </c>
      <c r="G47" s="17"/>
      <c r="H47" s="28"/>
      <c r="I47" s="17"/>
      <c r="J47" s="52"/>
      <c r="K47" s="17"/>
      <c r="L47" s="18"/>
      <c r="M47" s="17"/>
      <c r="N47" s="18"/>
      <c r="O47" s="17"/>
      <c r="P47" s="18"/>
      <c r="Q47" s="17"/>
      <c r="R47" s="18"/>
      <c r="S47" s="17"/>
      <c r="T47" s="18"/>
      <c r="U47" s="17"/>
      <c r="V47" s="18"/>
      <c r="W47" s="17"/>
      <c r="X47" s="18"/>
      <c r="Y47" s="18"/>
      <c r="Z47" s="18"/>
      <c r="AA47" s="7"/>
      <c r="AB47" s="7"/>
      <c r="AC47" s="7"/>
      <c r="AD47" s="7"/>
      <c r="AE47" s="7"/>
      <c r="AF47" s="7"/>
      <c r="AG47" s="7"/>
      <c r="AI47" s="7"/>
      <c r="AJ47" s="6"/>
      <c r="AK47" s="6"/>
      <c r="AL47" s="6"/>
      <c r="AM47" s="6"/>
      <c r="AN47" s="6"/>
      <c r="AO47" s="6"/>
      <c r="AP47" s="6"/>
      <c r="AQ47" s="6"/>
    </row>
    <row r="48" spans="1:43" s="7" customFormat="1" x14ac:dyDescent="0.4">
      <c r="A48" s="69"/>
      <c r="B48" s="69"/>
      <c r="C48" s="69"/>
      <c r="D48" s="69" t="s">
        <v>45</v>
      </c>
      <c r="E48" s="3">
        <f t="shared" si="0"/>
        <v>0</v>
      </c>
      <c r="F48" s="18"/>
      <c r="G48" s="17"/>
      <c r="H48" s="16"/>
      <c r="I48" s="17"/>
      <c r="J48" s="52"/>
      <c r="K48" s="17"/>
      <c r="L48" s="18"/>
      <c r="M48" s="17"/>
      <c r="N48" s="18"/>
      <c r="O48" s="17"/>
      <c r="P48" s="18"/>
      <c r="Q48" s="17"/>
      <c r="R48" s="18"/>
      <c r="S48" s="17"/>
      <c r="T48" s="18"/>
      <c r="U48" s="17"/>
      <c r="V48" s="18"/>
      <c r="W48" s="17"/>
      <c r="X48" s="18"/>
      <c r="Y48" s="18"/>
      <c r="Z48" s="18"/>
    </row>
    <row r="49" spans="1:43" x14ac:dyDescent="0.4">
      <c r="A49" s="69" t="s">
        <v>46</v>
      </c>
      <c r="B49" s="69"/>
      <c r="C49" s="69"/>
      <c r="D49" s="69"/>
      <c r="E49" s="3">
        <f t="shared" si="0"/>
        <v>0</v>
      </c>
      <c r="F49" s="18"/>
      <c r="G49" s="17"/>
      <c r="H49" s="28"/>
      <c r="I49" s="17"/>
      <c r="J49" s="52"/>
      <c r="K49" s="17"/>
      <c r="L49" s="18"/>
      <c r="M49" s="17"/>
      <c r="N49" s="18"/>
      <c r="O49" s="17"/>
      <c r="P49" s="18"/>
      <c r="Q49" s="17"/>
      <c r="R49" s="43"/>
      <c r="S49" s="17"/>
      <c r="T49" s="18"/>
      <c r="U49" s="17"/>
      <c r="V49" s="18"/>
      <c r="W49" s="17"/>
      <c r="X49" s="18"/>
      <c r="Y49" s="18"/>
      <c r="Z49" s="18"/>
      <c r="AA49" s="7"/>
      <c r="AB49" s="7"/>
      <c r="AC49" s="7"/>
      <c r="AD49" s="7"/>
      <c r="AE49" s="7"/>
      <c r="AF49" s="7"/>
      <c r="AG49" s="7"/>
      <c r="AI49" s="7"/>
      <c r="AJ49" s="6"/>
      <c r="AK49" s="6"/>
      <c r="AL49" s="6"/>
      <c r="AM49" s="6"/>
      <c r="AN49" s="6"/>
      <c r="AO49" s="6"/>
      <c r="AP49" s="6"/>
      <c r="AQ49" s="6"/>
    </row>
    <row r="50" spans="1:43" x14ac:dyDescent="0.4">
      <c r="A50" s="69"/>
      <c r="B50" s="69" t="s">
        <v>47</v>
      </c>
      <c r="C50" s="69"/>
      <c r="D50" s="69"/>
      <c r="E50" s="3">
        <f t="shared" si="0"/>
        <v>0</v>
      </c>
      <c r="F50" s="18"/>
      <c r="G50" s="17"/>
      <c r="H50" s="28"/>
      <c r="I50" s="17"/>
      <c r="J50" s="52"/>
      <c r="K50" s="17"/>
      <c r="L50" s="18"/>
      <c r="M50" s="17"/>
      <c r="N50" s="18"/>
      <c r="O50" s="17"/>
      <c r="P50" s="18"/>
      <c r="Q50" s="17"/>
      <c r="R50" s="28"/>
      <c r="S50" s="17"/>
      <c r="T50" s="18"/>
      <c r="U50" s="17"/>
      <c r="V50" s="18"/>
      <c r="W50" s="17"/>
      <c r="X50" s="18"/>
      <c r="Y50" s="18"/>
      <c r="Z50" s="18"/>
      <c r="AA50" s="35"/>
      <c r="AB50" s="35"/>
      <c r="AC50" s="7"/>
      <c r="AD50" s="7"/>
      <c r="AE50" s="7"/>
      <c r="AF50" s="7"/>
      <c r="AG50" s="7"/>
      <c r="AI50" s="7"/>
      <c r="AJ50" s="6"/>
      <c r="AK50" s="6"/>
      <c r="AL50" s="6"/>
      <c r="AM50" s="6"/>
      <c r="AN50" s="6"/>
      <c r="AO50" s="6"/>
      <c r="AP50" s="6"/>
      <c r="AQ50" s="6"/>
    </row>
    <row r="51" spans="1:43" s="7" customFormat="1" x14ac:dyDescent="0.4">
      <c r="A51" s="2"/>
      <c r="B51" s="2"/>
      <c r="C51" s="2" t="s">
        <v>23</v>
      </c>
      <c r="D51" s="2"/>
      <c r="E51" s="3">
        <f>SUM(F51:Z51)</f>
        <v>0</v>
      </c>
      <c r="F51" s="18"/>
      <c r="G51" s="17"/>
      <c r="H51" s="28"/>
      <c r="I51" s="17"/>
      <c r="J51" s="52"/>
      <c r="K51" s="17"/>
      <c r="L51" s="18"/>
      <c r="M51" s="17"/>
      <c r="N51" s="17"/>
      <c r="O51" s="18"/>
      <c r="P51" s="17"/>
      <c r="Q51" s="18"/>
      <c r="R51" s="43"/>
      <c r="S51" s="18"/>
      <c r="T51" s="17"/>
      <c r="U51" s="44"/>
      <c r="V51" s="17"/>
      <c r="W51" s="18"/>
      <c r="X51" s="17"/>
      <c r="Y51" s="16"/>
      <c r="Z51" s="16"/>
      <c r="AA51" s="33"/>
      <c r="AB51" s="33"/>
    </row>
    <row r="52" spans="1:43" x14ac:dyDescent="0.4">
      <c r="A52" s="69"/>
      <c r="B52" s="69"/>
      <c r="C52" s="69" t="s">
        <v>48</v>
      </c>
      <c r="D52" s="69"/>
      <c r="E52" s="3">
        <f t="shared" si="0"/>
        <v>0</v>
      </c>
      <c r="F52" s="18"/>
      <c r="G52" s="17"/>
      <c r="H52" s="28"/>
      <c r="I52" s="17"/>
      <c r="J52" s="52"/>
      <c r="K52" s="18"/>
      <c r="L52" s="18"/>
      <c r="M52" s="17"/>
      <c r="N52" s="18"/>
      <c r="O52" s="17"/>
      <c r="P52" s="18"/>
      <c r="Q52" s="17"/>
      <c r="R52" s="18"/>
      <c r="S52" s="17"/>
      <c r="T52" s="18"/>
      <c r="U52" s="17"/>
      <c r="V52" s="18"/>
      <c r="W52" s="17"/>
      <c r="X52" s="18"/>
      <c r="Y52" s="18"/>
      <c r="Z52" s="53"/>
      <c r="AA52" s="35"/>
      <c r="AB52" s="35"/>
      <c r="AC52" s="7"/>
      <c r="AD52" s="7"/>
      <c r="AE52" s="7"/>
      <c r="AF52" s="7"/>
      <c r="AG52" s="7"/>
      <c r="AI52" s="7"/>
      <c r="AJ52" s="6"/>
      <c r="AK52" s="6"/>
      <c r="AL52" s="6"/>
      <c r="AM52" s="6"/>
      <c r="AN52" s="6"/>
      <c r="AO52" s="6"/>
      <c r="AP52" s="6"/>
      <c r="AQ52" s="6"/>
    </row>
    <row r="53" spans="1:43" x14ac:dyDescent="0.4">
      <c r="A53" s="69"/>
      <c r="B53" s="69" t="s">
        <v>49</v>
      </c>
      <c r="C53" s="69"/>
      <c r="D53" s="69"/>
      <c r="E53" s="3">
        <f t="shared" si="0"/>
        <v>0</v>
      </c>
      <c r="F53" s="18" t="s">
        <v>601</v>
      </c>
      <c r="G53" s="17"/>
      <c r="H53" s="28"/>
      <c r="I53" s="17"/>
      <c r="J53" s="52"/>
      <c r="K53" s="17"/>
      <c r="L53" s="18"/>
      <c r="M53" s="17"/>
      <c r="N53" s="18"/>
      <c r="O53" s="17"/>
      <c r="P53" s="18"/>
      <c r="Q53" s="17"/>
      <c r="R53" s="18"/>
      <c r="S53" s="17"/>
      <c r="T53" s="18"/>
      <c r="U53" s="17"/>
      <c r="V53" s="18"/>
      <c r="W53" s="17"/>
      <c r="X53" s="18"/>
      <c r="Y53" s="18"/>
      <c r="Z53" s="18"/>
      <c r="AA53" s="7"/>
      <c r="AB53" s="7"/>
      <c r="AC53" s="7"/>
      <c r="AD53" s="7"/>
      <c r="AE53" s="7"/>
      <c r="AF53" s="7"/>
      <c r="AG53" s="7"/>
      <c r="AI53" s="7"/>
      <c r="AJ53" s="6"/>
      <c r="AK53" s="6"/>
      <c r="AL53" s="6"/>
      <c r="AM53" s="6"/>
      <c r="AN53" s="6"/>
      <c r="AO53" s="6"/>
      <c r="AP53" s="6"/>
      <c r="AQ53" s="6"/>
    </row>
    <row r="54" spans="1:43" x14ac:dyDescent="0.4">
      <c r="A54" s="69"/>
      <c r="B54" s="69" t="s">
        <v>50</v>
      </c>
      <c r="C54" s="69"/>
      <c r="D54" s="69"/>
      <c r="E54" s="3">
        <f t="shared" si="0"/>
        <v>0</v>
      </c>
      <c r="F54" s="18"/>
      <c r="G54" s="17"/>
      <c r="H54" s="28"/>
      <c r="I54" s="56"/>
      <c r="J54" s="71"/>
      <c r="K54" s="17"/>
      <c r="L54" s="18"/>
      <c r="M54" s="17"/>
      <c r="N54" s="18"/>
      <c r="O54" s="17"/>
      <c r="P54" s="18"/>
      <c r="Q54" s="17"/>
      <c r="R54" s="18"/>
      <c r="S54" s="17"/>
      <c r="T54" s="18"/>
      <c r="U54" s="17"/>
      <c r="V54" s="18"/>
      <c r="W54" s="17"/>
      <c r="X54" s="18"/>
      <c r="Y54" s="18"/>
      <c r="Z54" s="18"/>
      <c r="AA54" s="7"/>
      <c r="AB54" s="7"/>
      <c r="AC54" s="7"/>
      <c r="AD54" s="7"/>
      <c r="AE54" s="7"/>
      <c r="AF54" s="7"/>
      <c r="AG54" s="7"/>
      <c r="AI54" s="7"/>
      <c r="AJ54" s="6"/>
      <c r="AK54" s="6"/>
      <c r="AL54" s="6"/>
      <c r="AM54" s="6"/>
      <c r="AN54" s="6"/>
      <c r="AO54" s="6"/>
      <c r="AP54" s="6"/>
      <c r="AQ54" s="6"/>
    </row>
    <row r="55" spans="1:43" x14ac:dyDescent="0.4">
      <c r="A55" s="69"/>
      <c r="B55" s="69" t="s">
        <v>51</v>
      </c>
      <c r="C55" s="69"/>
      <c r="D55" s="69"/>
      <c r="E55" s="3">
        <f t="shared" si="0"/>
        <v>0</v>
      </c>
      <c r="F55" s="18"/>
      <c r="G55" s="17"/>
      <c r="H55" s="28"/>
      <c r="I55" s="28"/>
      <c r="J55" s="52"/>
      <c r="K55" s="17"/>
      <c r="L55" s="18"/>
      <c r="M55" s="17"/>
      <c r="N55" s="18"/>
      <c r="O55" s="17"/>
      <c r="P55" s="18"/>
      <c r="Q55" s="17"/>
      <c r="R55" s="18"/>
      <c r="S55" s="17"/>
      <c r="T55" s="18"/>
      <c r="U55" s="17"/>
      <c r="V55" s="18"/>
      <c r="W55" s="17"/>
      <c r="X55" s="18"/>
      <c r="Y55" s="18"/>
      <c r="Z55" s="18"/>
      <c r="AA55" s="7"/>
      <c r="AB55" s="7"/>
      <c r="AC55" s="7"/>
      <c r="AD55" s="7"/>
      <c r="AE55" s="7"/>
      <c r="AF55" s="7"/>
      <c r="AG55" s="7"/>
      <c r="AI55" s="7"/>
      <c r="AJ55" s="6"/>
      <c r="AK55" s="6"/>
      <c r="AL55" s="6"/>
      <c r="AM55" s="6"/>
      <c r="AN55" s="6"/>
      <c r="AO55" s="6"/>
      <c r="AP55" s="6"/>
      <c r="AQ55" s="6"/>
    </row>
    <row r="56" spans="1:43" x14ac:dyDescent="0.4">
      <c r="A56" s="69"/>
      <c r="B56" s="69" t="s">
        <v>52</v>
      </c>
      <c r="C56" s="69"/>
      <c r="D56" s="69"/>
      <c r="E56" s="3">
        <f t="shared" si="0"/>
        <v>0</v>
      </c>
      <c r="F56" s="18"/>
      <c r="G56" s="17"/>
      <c r="H56" s="28"/>
      <c r="I56" s="17"/>
      <c r="J56" s="52"/>
      <c r="K56" s="17"/>
      <c r="L56" s="18"/>
      <c r="M56" s="17"/>
      <c r="N56" s="18"/>
      <c r="O56" s="17"/>
      <c r="P56" s="18"/>
      <c r="Q56" s="17"/>
      <c r="R56" s="18"/>
      <c r="S56" s="17"/>
      <c r="T56" s="18"/>
      <c r="U56" s="17"/>
      <c r="V56" s="18"/>
      <c r="W56" s="17"/>
      <c r="X56" s="18"/>
      <c r="Y56" s="18"/>
      <c r="Z56" s="18"/>
      <c r="AA56" s="7"/>
      <c r="AB56" s="7"/>
      <c r="AC56" s="7"/>
      <c r="AD56" s="7"/>
      <c r="AE56" s="7"/>
      <c r="AF56" s="7"/>
      <c r="AG56" s="7"/>
      <c r="AI56" s="7"/>
      <c r="AJ56" s="6"/>
      <c r="AK56" s="6"/>
      <c r="AL56" s="6"/>
      <c r="AM56" s="6"/>
      <c r="AN56" s="6"/>
      <c r="AO56" s="6"/>
      <c r="AP56" s="6"/>
      <c r="AQ56" s="6"/>
    </row>
    <row r="57" spans="1:43" x14ac:dyDescent="0.4">
      <c r="A57" s="69"/>
      <c r="B57" s="69" t="s">
        <v>53</v>
      </c>
      <c r="C57" s="69"/>
      <c r="D57" s="69"/>
      <c r="E57" s="3">
        <f t="shared" si="0"/>
        <v>0</v>
      </c>
      <c r="F57" s="18"/>
      <c r="G57" s="17"/>
      <c r="H57" s="28"/>
      <c r="I57" s="17"/>
      <c r="J57" s="52"/>
      <c r="K57" s="17"/>
      <c r="L57" s="18"/>
      <c r="M57" s="17"/>
      <c r="N57" s="18"/>
      <c r="O57" s="17"/>
      <c r="P57" s="18"/>
      <c r="Q57" s="17"/>
      <c r="R57" s="18"/>
      <c r="S57" s="17"/>
      <c r="T57" s="18"/>
      <c r="U57" s="17"/>
      <c r="V57" s="18"/>
      <c r="W57" s="17"/>
      <c r="X57" s="18"/>
      <c r="Y57" s="18"/>
      <c r="Z57" s="18"/>
      <c r="AA57" s="7"/>
      <c r="AB57" s="7"/>
      <c r="AC57" s="7"/>
      <c r="AD57" s="7"/>
      <c r="AE57" s="7"/>
      <c r="AF57" s="7"/>
      <c r="AG57" s="7"/>
      <c r="AI57" s="7"/>
      <c r="AJ57" s="6"/>
      <c r="AK57" s="6"/>
      <c r="AL57" s="6"/>
      <c r="AM57" s="6"/>
      <c r="AN57" s="6"/>
      <c r="AO57" s="6"/>
      <c r="AP57" s="6"/>
      <c r="AQ57" s="6"/>
    </row>
    <row r="58" spans="1:43" x14ac:dyDescent="0.4">
      <c r="A58" s="69"/>
      <c r="B58" s="69" t="s">
        <v>54</v>
      </c>
      <c r="C58" s="69"/>
      <c r="D58" s="69"/>
      <c r="E58" s="3">
        <f t="shared" si="0"/>
        <v>0</v>
      </c>
      <c r="F58" s="18"/>
      <c r="G58" s="17"/>
      <c r="H58" s="28"/>
      <c r="I58" s="17"/>
      <c r="J58" s="52"/>
      <c r="K58" s="17"/>
      <c r="L58" s="18"/>
      <c r="M58" s="17"/>
      <c r="N58" s="18"/>
      <c r="O58" s="17"/>
      <c r="P58" s="18"/>
      <c r="Q58" s="17"/>
      <c r="R58" s="18"/>
      <c r="S58" s="17"/>
      <c r="T58" s="18"/>
      <c r="U58" s="17"/>
      <c r="V58" s="18"/>
      <c r="W58" s="17"/>
      <c r="X58" s="18"/>
      <c r="Y58" s="18"/>
      <c r="Z58" s="18"/>
      <c r="AA58" s="7"/>
      <c r="AB58" s="7"/>
      <c r="AC58" s="7"/>
      <c r="AD58" s="7"/>
      <c r="AE58" s="7"/>
      <c r="AF58" s="7"/>
      <c r="AG58" s="7"/>
      <c r="AI58" s="7"/>
      <c r="AJ58" s="6"/>
      <c r="AK58" s="6"/>
      <c r="AL58" s="6"/>
      <c r="AM58" s="6"/>
      <c r="AN58" s="6"/>
      <c r="AO58" s="6"/>
      <c r="AP58" s="6"/>
      <c r="AQ58" s="6"/>
    </row>
    <row r="59" spans="1:43" x14ac:dyDescent="0.4">
      <c r="A59" s="69"/>
      <c r="B59" s="69" t="s">
        <v>55</v>
      </c>
      <c r="C59" s="69"/>
      <c r="D59" s="69"/>
      <c r="E59" s="3">
        <f t="shared" si="0"/>
        <v>66000</v>
      </c>
      <c r="F59" s="18" t="s">
        <v>505</v>
      </c>
      <c r="G59" s="17">
        <v>66000</v>
      </c>
      <c r="H59" s="28"/>
      <c r="I59" s="17"/>
      <c r="J59" s="52"/>
      <c r="K59" s="17"/>
      <c r="L59" s="18"/>
      <c r="M59" s="17"/>
      <c r="N59" s="18"/>
      <c r="O59" s="17"/>
      <c r="P59" s="18"/>
      <c r="Q59" s="17"/>
      <c r="R59" s="18"/>
      <c r="S59" s="17"/>
      <c r="T59" s="18"/>
      <c r="U59" s="17"/>
      <c r="V59" s="18"/>
      <c r="W59" s="17"/>
      <c r="X59" s="18"/>
      <c r="Y59" s="18"/>
      <c r="Z59" s="18"/>
      <c r="AA59" s="7"/>
      <c r="AB59" s="7"/>
      <c r="AC59" s="7"/>
      <c r="AD59" s="7"/>
      <c r="AE59" s="7"/>
      <c r="AF59" s="7"/>
      <c r="AG59" s="7"/>
      <c r="AI59" s="7"/>
      <c r="AJ59" s="6"/>
      <c r="AK59" s="6"/>
      <c r="AL59" s="6"/>
      <c r="AM59" s="6"/>
      <c r="AN59" s="6"/>
      <c r="AO59" s="6"/>
      <c r="AP59" s="6"/>
      <c r="AQ59" s="6"/>
    </row>
    <row r="60" spans="1:43" x14ac:dyDescent="0.4">
      <c r="A60" s="69"/>
      <c r="B60" s="69" t="s">
        <v>56</v>
      </c>
      <c r="C60" s="69"/>
      <c r="D60" s="69"/>
      <c r="E60" s="3">
        <f t="shared" si="0"/>
        <v>0</v>
      </c>
      <c r="F60" s="18"/>
      <c r="G60" s="17"/>
      <c r="H60" s="28"/>
      <c r="I60" s="17"/>
      <c r="J60" s="52"/>
      <c r="K60" s="17"/>
      <c r="L60" s="18"/>
      <c r="M60" s="17"/>
      <c r="N60" s="18"/>
      <c r="O60" s="17"/>
      <c r="P60" s="18"/>
      <c r="Q60" s="17"/>
      <c r="R60" s="18"/>
      <c r="S60" s="17"/>
      <c r="T60" s="18"/>
      <c r="U60" s="17"/>
      <c r="V60" s="18"/>
      <c r="W60" s="17"/>
      <c r="X60" s="18"/>
      <c r="Y60" s="18"/>
      <c r="Z60" s="18"/>
      <c r="AA60" s="7"/>
      <c r="AB60" s="7"/>
      <c r="AC60" s="7"/>
      <c r="AD60" s="7"/>
      <c r="AE60" s="7"/>
      <c r="AF60" s="7"/>
      <c r="AG60" s="7"/>
      <c r="AI60" s="7"/>
      <c r="AJ60" s="6"/>
      <c r="AK60" s="6"/>
      <c r="AL60" s="6"/>
      <c r="AM60" s="6"/>
      <c r="AN60" s="6"/>
      <c r="AO60" s="6"/>
      <c r="AP60" s="6"/>
      <c r="AQ60" s="6"/>
    </row>
    <row r="61" spans="1:43" x14ac:dyDescent="0.4">
      <c r="A61" s="69"/>
      <c r="B61" s="69"/>
      <c r="C61" s="69" t="s">
        <v>57</v>
      </c>
      <c r="D61" s="69"/>
      <c r="E61" s="3">
        <f t="shared" si="0"/>
        <v>0</v>
      </c>
      <c r="F61" s="18"/>
      <c r="G61" s="17"/>
      <c r="H61" s="28"/>
      <c r="I61" s="17"/>
      <c r="J61" s="52"/>
      <c r="K61" s="57"/>
      <c r="L61" s="47"/>
      <c r="M61" s="17"/>
      <c r="N61" s="18"/>
      <c r="O61" s="17"/>
      <c r="P61" s="18"/>
      <c r="Q61" s="17"/>
      <c r="R61" s="18"/>
      <c r="S61" s="17"/>
      <c r="T61" s="18"/>
      <c r="U61" s="17"/>
      <c r="V61" s="18"/>
      <c r="W61" s="17"/>
      <c r="X61" s="18"/>
      <c r="Y61" s="18"/>
      <c r="Z61" s="18"/>
      <c r="AA61" s="7"/>
      <c r="AB61" s="7"/>
      <c r="AC61" s="7"/>
      <c r="AD61" s="7"/>
      <c r="AE61" s="7"/>
      <c r="AF61" s="7"/>
      <c r="AG61" s="7"/>
      <c r="AI61" s="7"/>
      <c r="AJ61" s="6"/>
      <c r="AK61" s="6"/>
      <c r="AL61" s="6"/>
      <c r="AM61" s="6"/>
      <c r="AN61" s="6"/>
      <c r="AO61" s="6"/>
      <c r="AP61" s="6"/>
      <c r="AQ61" s="6"/>
    </row>
    <row r="62" spans="1:43" x14ac:dyDescent="0.4">
      <c r="A62" s="69"/>
      <c r="B62" s="69"/>
      <c r="C62" s="69" t="s">
        <v>110</v>
      </c>
      <c r="D62" s="69"/>
      <c r="E62" s="3">
        <f t="shared" si="0"/>
        <v>0</v>
      </c>
      <c r="F62" s="18"/>
      <c r="G62" s="17"/>
      <c r="H62" s="28"/>
      <c r="I62" s="25"/>
      <c r="J62" s="63"/>
      <c r="K62" s="25"/>
      <c r="L62" s="47"/>
      <c r="M62" s="17"/>
      <c r="N62" s="18"/>
      <c r="O62" s="17"/>
      <c r="P62" s="18"/>
      <c r="Q62" s="17"/>
      <c r="R62" s="18"/>
      <c r="S62" s="17"/>
      <c r="T62" s="18"/>
      <c r="U62" s="17"/>
      <c r="V62" s="18"/>
      <c r="W62" s="17"/>
      <c r="X62" s="18"/>
      <c r="Y62" s="18"/>
      <c r="Z62" s="18"/>
      <c r="AA62" s="7"/>
      <c r="AB62" s="7"/>
      <c r="AC62" s="7"/>
      <c r="AD62" s="7"/>
      <c r="AE62" s="7"/>
      <c r="AF62" s="7"/>
      <c r="AG62" s="7"/>
      <c r="AI62" s="7"/>
      <c r="AJ62" s="6"/>
      <c r="AK62" s="6"/>
      <c r="AL62" s="6"/>
      <c r="AM62" s="6"/>
      <c r="AN62" s="6"/>
      <c r="AO62" s="6"/>
      <c r="AP62" s="6"/>
      <c r="AQ62" s="6"/>
    </row>
    <row r="63" spans="1:43" x14ac:dyDescent="0.4">
      <c r="A63" s="69" t="s">
        <v>58</v>
      </c>
      <c r="B63" s="69"/>
      <c r="C63" s="69"/>
      <c r="D63" s="69"/>
      <c r="E63" s="3">
        <f t="shared" si="0"/>
        <v>0</v>
      </c>
      <c r="F63" s="18"/>
      <c r="G63" s="17"/>
      <c r="H63" s="28"/>
      <c r="I63" s="25"/>
      <c r="J63" s="63"/>
      <c r="K63" s="25"/>
      <c r="L63" s="47"/>
      <c r="M63" s="17"/>
      <c r="N63" s="18"/>
      <c r="O63" s="17"/>
      <c r="P63" s="18"/>
      <c r="Q63" s="17"/>
      <c r="R63" s="18"/>
      <c r="S63" s="17"/>
      <c r="T63" s="18"/>
      <c r="U63" s="17"/>
      <c r="V63" s="18"/>
      <c r="W63" s="17"/>
      <c r="X63" s="18"/>
      <c r="Y63" s="18"/>
      <c r="Z63" s="18"/>
      <c r="AA63" s="7"/>
      <c r="AB63" s="7"/>
      <c r="AC63" s="7"/>
      <c r="AD63" s="7"/>
      <c r="AE63" s="7"/>
      <c r="AF63" s="7"/>
      <c r="AG63" s="7"/>
      <c r="AI63" s="7"/>
      <c r="AJ63" s="6"/>
      <c r="AK63" s="6"/>
      <c r="AL63" s="6"/>
      <c r="AM63" s="6"/>
      <c r="AN63" s="6"/>
      <c r="AO63" s="6"/>
      <c r="AP63" s="6"/>
      <c r="AQ63" s="6"/>
    </row>
    <row r="64" spans="1:43" x14ac:dyDescent="0.4">
      <c r="A64" s="69"/>
      <c r="B64" s="69" t="s">
        <v>59</v>
      </c>
      <c r="C64" s="69"/>
      <c r="D64" s="69"/>
      <c r="E64" s="3">
        <f t="shared" si="0"/>
        <v>0</v>
      </c>
      <c r="F64" s="18"/>
      <c r="G64" s="17"/>
      <c r="H64" s="28"/>
      <c r="I64" s="25"/>
      <c r="J64" s="63"/>
      <c r="K64" s="25"/>
      <c r="L64" s="47"/>
      <c r="M64" s="17"/>
      <c r="N64" s="18"/>
      <c r="O64" s="17"/>
      <c r="P64" s="18"/>
      <c r="Q64" s="17"/>
      <c r="R64" s="18"/>
      <c r="S64" s="17"/>
      <c r="T64" s="18"/>
      <c r="U64" s="17"/>
      <c r="V64" s="18"/>
      <c r="W64" s="17"/>
      <c r="X64" s="18"/>
      <c r="Y64" s="18"/>
      <c r="Z64" s="18"/>
      <c r="AA64" s="7"/>
      <c r="AB64" s="7"/>
      <c r="AC64" s="7"/>
      <c r="AD64" s="7"/>
      <c r="AE64" s="7"/>
      <c r="AF64" s="7"/>
      <c r="AG64" s="7"/>
      <c r="AI64" s="7"/>
      <c r="AJ64" s="6"/>
      <c r="AK64" s="6"/>
      <c r="AL64" s="6"/>
      <c r="AM64" s="6"/>
      <c r="AN64" s="6"/>
      <c r="AO64" s="6"/>
      <c r="AP64" s="6"/>
      <c r="AQ64" s="6"/>
    </row>
    <row r="65" spans="1:45" x14ac:dyDescent="0.4">
      <c r="A65" s="69"/>
      <c r="B65" s="69"/>
      <c r="C65" s="69" t="s">
        <v>60</v>
      </c>
      <c r="D65" s="69"/>
      <c r="E65" s="3">
        <f t="shared" si="0"/>
        <v>0</v>
      </c>
      <c r="F65" s="32"/>
      <c r="G65" s="17"/>
      <c r="J65" s="63"/>
      <c r="K65" s="25"/>
      <c r="L65" s="47"/>
      <c r="M65" s="17"/>
      <c r="N65" s="18"/>
      <c r="O65" s="17"/>
      <c r="P65" s="18"/>
      <c r="Q65" s="17"/>
      <c r="R65" s="18"/>
      <c r="S65" s="17"/>
      <c r="T65" s="18"/>
      <c r="U65" s="17"/>
      <c r="V65" s="18"/>
      <c r="W65" s="17"/>
      <c r="X65" s="18"/>
      <c r="Y65" s="18"/>
      <c r="Z65" s="18"/>
      <c r="AA65" s="7"/>
      <c r="AB65" s="7"/>
      <c r="AC65" s="7"/>
      <c r="AD65" s="7"/>
      <c r="AE65" s="7"/>
      <c r="AF65" s="7"/>
      <c r="AG65" s="7"/>
      <c r="AI65" s="7"/>
      <c r="AJ65" s="6"/>
      <c r="AK65" s="6"/>
      <c r="AL65" s="6"/>
      <c r="AM65" s="6"/>
      <c r="AN65" s="6"/>
      <c r="AO65" s="6"/>
      <c r="AP65" s="6"/>
      <c r="AQ65" s="6"/>
    </row>
    <row r="66" spans="1:45" x14ac:dyDescent="0.4">
      <c r="A66" s="69"/>
      <c r="B66" s="69"/>
      <c r="C66" s="69"/>
      <c r="D66" s="69" t="s">
        <v>61</v>
      </c>
      <c r="E66" s="3">
        <f>SUM(F66:Z66)</f>
        <v>0</v>
      </c>
      <c r="F66" s="25"/>
      <c r="G66" s="25"/>
      <c r="H66" s="17"/>
      <c r="I66" s="47"/>
      <c r="J66" s="50"/>
      <c r="L66" s="47"/>
      <c r="M66" s="17"/>
      <c r="N66" s="18"/>
      <c r="O66" s="17"/>
      <c r="P66" s="18"/>
      <c r="Q66" s="17"/>
      <c r="R66" s="18"/>
      <c r="S66" s="17"/>
      <c r="T66" s="18"/>
      <c r="U66" s="17"/>
      <c r="V66" s="18"/>
      <c r="W66" s="17"/>
      <c r="X66" s="18"/>
      <c r="Y66" s="18"/>
      <c r="Z66" s="18"/>
      <c r="AA66" s="7"/>
      <c r="AB66" s="7"/>
      <c r="AC66" s="7"/>
      <c r="AD66" s="7"/>
      <c r="AE66" s="7"/>
      <c r="AF66" s="7"/>
      <c r="AG66" s="7"/>
      <c r="AI66" s="7"/>
      <c r="AJ66" s="6"/>
      <c r="AK66" s="6"/>
      <c r="AL66" s="6"/>
      <c r="AM66" s="6"/>
      <c r="AN66" s="6"/>
      <c r="AO66" s="6"/>
      <c r="AP66" s="6"/>
      <c r="AQ66" s="6"/>
    </row>
    <row r="67" spans="1:45" x14ac:dyDescent="0.4">
      <c r="A67" s="69"/>
      <c r="B67" s="69"/>
      <c r="C67" s="69"/>
      <c r="D67" s="69" t="s">
        <v>62</v>
      </c>
      <c r="E67" s="3">
        <f t="shared" si="0"/>
        <v>0</v>
      </c>
      <c r="F67" s="18" t="s">
        <v>154</v>
      </c>
      <c r="G67" s="17"/>
      <c r="H67" s="28"/>
      <c r="I67" s="25"/>
      <c r="J67" s="63"/>
      <c r="K67" s="25"/>
      <c r="L67" s="47"/>
      <c r="M67" s="17"/>
      <c r="N67" s="18"/>
      <c r="O67" s="17"/>
      <c r="P67" s="18"/>
      <c r="Q67" s="17"/>
      <c r="R67" s="18"/>
      <c r="S67" s="17"/>
      <c r="T67" s="18"/>
      <c r="U67" s="17"/>
      <c r="V67" s="18"/>
      <c r="W67" s="17"/>
      <c r="X67" s="18"/>
      <c r="Y67" s="18"/>
      <c r="Z67" s="18"/>
      <c r="AA67" s="7"/>
      <c r="AB67" s="7"/>
      <c r="AC67" s="7"/>
      <c r="AD67" s="7"/>
      <c r="AE67" s="7"/>
      <c r="AF67" s="7"/>
      <c r="AG67" s="7"/>
      <c r="AI67" s="7"/>
      <c r="AJ67" s="6"/>
      <c r="AK67" s="6"/>
      <c r="AL67" s="6"/>
      <c r="AM67" s="6"/>
      <c r="AN67" s="6"/>
      <c r="AO67" s="6"/>
      <c r="AP67" s="6"/>
      <c r="AQ67" s="6"/>
    </row>
    <row r="68" spans="1:45" x14ac:dyDescent="0.4">
      <c r="A68" s="69"/>
      <c r="B68" s="69"/>
      <c r="C68" s="69"/>
      <c r="D68" s="69" t="s">
        <v>63</v>
      </c>
      <c r="E68" s="3">
        <f t="shared" si="0"/>
        <v>0</v>
      </c>
      <c r="F68" s="18" t="s">
        <v>140</v>
      </c>
      <c r="G68" s="17"/>
      <c r="H68" s="28"/>
      <c r="I68" s="17"/>
      <c r="J68" s="50"/>
      <c r="L68" s="18"/>
      <c r="M68" s="17"/>
      <c r="N68" s="18"/>
      <c r="O68" s="17"/>
      <c r="P68" s="18"/>
      <c r="Q68" s="17"/>
      <c r="R68" s="18"/>
      <c r="S68" s="17"/>
      <c r="T68" s="18"/>
      <c r="U68" s="17"/>
      <c r="V68" s="18"/>
      <c r="W68" s="17"/>
      <c r="X68" s="18"/>
      <c r="Y68" s="18"/>
      <c r="Z68" s="18"/>
      <c r="AA68" s="7"/>
      <c r="AB68" s="7"/>
      <c r="AC68" s="7"/>
      <c r="AD68" s="7"/>
      <c r="AE68" s="7"/>
      <c r="AF68" s="7"/>
      <c r="AG68" s="7"/>
      <c r="AI68" s="7"/>
      <c r="AJ68" s="6"/>
      <c r="AK68" s="6"/>
      <c r="AL68" s="6"/>
      <c r="AM68" s="6"/>
      <c r="AN68" s="6"/>
      <c r="AO68" s="6"/>
      <c r="AP68" s="6"/>
      <c r="AQ68" s="6"/>
    </row>
    <row r="69" spans="1:45" x14ac:dyDescent="0.4">
      <c r="A69" s="69"/>
      <c r="B69" s="69" t="s">
        <v>64</v>
      </c>
      <c r="C69" s="69"/>
      <c r="D69" s="69"/>
      <c r="E69" s="3">
        <f t="shared" si="0"/>
        <v>0</v>
      </c>
      <c r="F69" s="18"/>
      <c r="G69" s="17"/>
      <c r="H69" s="28"/>
      <c r="I69" s="17"/>
      <c r="J69" s="52"/>
      <c r="K69" s="25"/>
      <c r="L69" s="18"/>
      <c r="M69" s="17"/>
      <c r="N69" s="18"/>
      <c r="O69" s="17"/>
      <c r="P69" s="18"/>
      <c r="Q69" s="17"/>
      <c r="R69" s="18"/>
      <c r="S69" s="17"/>
      <c r="T69" s="18"/>
      <c r="U69" s="17"/>
      <c r="V69" s="18"/>
      <c r="W69" s="17"/>
      <c r="X69" s="18"/>
      <c r="Y69" s="18"/>
      <c r="Z69" s="18"/>
      <c r="AA69" s="7"/>
      <c r="AB69" s="7"/>
      <c r="AC69" s="7"/>
      <c r="AD69" s="7"/>
      <c r="AE69" s="7"/>
      <c r="AF69" s="7"/>
      <c r="AG69" s="7"/>
      <c r="AI69" s="7"/>
      <c r="AJ69" s="6"/>
      <c r="AK69" s="6"/>
      <c r="AL69" s="6"/>
      <c r="AM69" s="6"/>
      <c r="AN69" s="6"/>
      <c r="AO69" s="6"/>
      <c r="AP69" s="6"/>
      <c r="AQ69" s="6"/>
    </row>
    <row r="70" spans="1:45" x14ac:dyDescent="0.4">
      <c r="A70" s="69"/>
      <c r="B70" s="69"/>
      <c r="C70" s="69" t="s">
        <v>65</v>
      </c>
      <c r="D70" s="69"/>
      <c r="E70" s="3">
        <f t="shared" si="0"/>
        <v>0</v>
      </c>
      <c r="F70" s="18"/>
      <c r="G70" s="17"/>
      <c r="H70" s="28"/>
      <c r="I70" s="17"/>
      <c r="J70" s="52"/>
      <c r="K70" s="17"/>
      <c r="L70" s="18"/>
      <c r="M70" s="17"/>
      <c r="N70" s="18"/>
      <c r="O70" s="17"/>
      <c r="P70" s="18"/>
      <c r="Q70" s="17"/>
      <c r="R70" s="18"/>
      <c r="S70" s="17"/>
      <c r="T70" s="18"/>
      <c r="U70" s="17"/>
      <c r="V70" s="18"/>
      <c r="W70" s="17"/>
      <c r="X70" s="18"/>
      <c r="Y70" s="18"/>
      <c r="Z70" s="18"/>
      <c r="AA70" s="7"/>
      <c r="AB70" s="7"/>
      <c r="AC70" s="7"/>
      <c r="AD70" s="7"/>
      <c r="AE70" s="7"/>
      <c r="AF70" s="7"/>
      <c r="AG70" s="7"/>
      <c r="AI70" s="7"/>
      <c r="AJ70" s="6"/>
      <c r="AK70" s="6"/>
      <c r="AL70" s="6"/>
      <c r="AM70" s="6"/>
      <c r="AN70" s="6"/>
      <c r="AO70" s="6"/>
      <c r="AP70" s="6"/>
      <c r="AQ70" s="6"/>
    </row>
    <row r="71" spans="1:45" x14ac:dyDescent="0.4">
      <c r="A71" s="69"/>
      <c r="B71" s="69"/>
      <c r="C71" s="69"/>
      <c r="D71" s="69" t="s">
        <v>66</v>
      </c>
      <c r="E71" s="3">
        <f t="shared" ref="E71:E132" si="1">SUM(F71:Z71)</f>
        <v>0</v>
      </c>
      <c r="F71" s="18"/>
      <c r="G71" s="17"/>
      <c r="H71" s="28"/>
      <c r="I71" s="17"/>
      <c r="J71" s="52"/>
      <c r="K71" s="17"/>
      <c r="L71" s="18"/>
      <c r="M71" s="17"/>
      <c r="N71" s="18"/>
      <c r="O71" s="17"/>
      <c r="P71" s="18"/>
      <c r="Q71" s="17"/>
      <c r="R71" s="18"/>
      <c r="S71" s="17"/>
      <c r="T71" s="18"/>
      <c r="U71" s="17"/>
      <c r="V71" s="18"/>
      <c r="W71" s="17"/>
      <c r="X71" s="18"/>
      <c r="Y71" s="18"/>
      <c r="Z71" s="18"/>
      <c r="AA71" s="7"/>
      <c r="AB71" s="7"/>
      <c r="AC71" s="7"/>
      <c r="AD71" s="7"/>
      <c r="AE71" s="7"/>
      <c r="AF71" s="7"/>
      <c r="AG71" s="7"/>
      <c r="AI71" s="7"/>
      <c r="AJ71" s="6"/>
      <c r="AK71" s="6"/>
      <c r="AL71" s="6"/>
      <c r="AM71" s="6"/>
      <c r="AN71" s="6"/>
      <c r="AO71" s="6"/>
      <c r="AP71" s="6"/>
      <c r="AQ71" s="6"/>
    </row>
    <row r="72" spans="1:45" x14ac:dyDescent="0.4">
      <c r="A72" s="69" t="s">
        <v>67</v>
      </c>
      <c r="B72" s="69"/>
      <c r="C72" s="69"/>
      <c r="D72" s="69"/>
      <c r="E72" s="3">
        <f t="shared" si="1"/>
        <v>0</v>
      </c>
      <c r="F72" s="18"/>
      <c r="G72" s="17"/>
      <c r="H72" s="28"/>
      <c r="I72" s="25"/>
      <c r="J72" s="72"/>
      <c r="K72" s="17"/>
      <c r="L72" s="18"/>
      <c r="M72" s="19"/>
      <c r="N72" s="18"/>
      <c r="O72" s="19"/>
      <c r="P72" s="24"/>
      <c r="Q72" s="17"/>
      <c r="R72" s="18"/>
      <c r="S72" s="17"/>
      <c r="T72" s="18"/>
      <c r="U72" s="17"/>
      <c r="V72" s="18"/>
      <c r="W72" s="17"/>
      <c r="X72" s="18"/>
      <c r="Y72" s="18"/>
      <c r="Z72" s="18"/>
      <c r="AA72" s="7"/>
      <c r="AB72" s="7"/>
      <c r="AC72" s="7"/>
      <c r="AD72" s="7"/>
      <c r="AE72" s="7"/>
      <c r="AF72" s="7"/>
      <c r="AG72" s="7"/>
      <c r="AI72" s="7"/>
      <c r="AJ72" s="6"/>
      <c r="AK72" s="6"/>
      <c r="AL72" s="6"/>
      <c r="AM72" s="6"/>
      <c r="AN72" s="6"/>
      <c r="AO72" s="6"/>
      <c r="AP72" s="6"/>
      <c r="AQ72" s="6"/>
    </row>
    <row r="73" spans="1:45" x14ac:dyDescent="0.4">
      <c r="A73" s="69"/>
      <c r="B73" s="69" t="s">
        <v>68</v>
      </c>
      <c r="C73" s="69"/>
      <c r="D73" s="69"/>
      <c r="E73" s="3">
        <f t="shared" si="1"/>
        <v>0</v>
      </c>
      <c r="F73" s="31"/>
      <c r="G73" s="17"/>
      <c r="H73" s="28"/>
      <c r="I73" s="19"/>
      <c r="J73" s="52"/>
      <c r="K73" s="17"/>
      <c r="L73" s="28"/>
      <c r="M73" s="30"/>
      <c r="N73" s="30"/>
      <c r="O73" s="17"/>
      <c r="P73" s="18"/>
      <c r="Q73" s="17"/>
      <c r="R73" s="18"/>
      <c r="S73" s="17"/>
      <c r="T73" s="18"/>
      <c r="U73" s="17"/>
      <c r="V73" s="18"/>
      <c r="W73" s="17"/>
      <c r="X73" s="18"/>
      <c r="Y73" s="18"/>
      <c r="Z73" s="18"/>
      <c r="AA73" s="7"/>
      <c r="AB73" s="7"/>
      <c r="AC73" s="7"/>
      <c r="AD73" s="7"/>
      <c r="AE73" s="7"/>
      <c r="AF73" s="7"/>
      <c r="AG73" s="7"/>
      <c r="AI73" s="7"/>
      <c r="AJ73" s="6"/>
      <c r="AK73" s="6"/>
      <c r="AL73" s="6"/>
      <c r="AM73" s="6"/>
      <c r="AN73" s="6"/>
      <c r="AO73" s="6"/>
      <c r="AP73" s="6"/>
      <c r="AQ73" s="6"/>
    </row>
    <row r="74" spans="1:45" x14ac:dyDescent="0.4">
      <c r="A74" s="69"/>
      <c r="B74" s="69"/>
      <c r="C74" s="69" t="s">
        <v>69</v>
      </c>
      <c r="D74" s="69"/>
      <c r="E74" s="3">
        <f t="shared" si="1"/>
        <v>0</v>
      </c>
      <c r="F74" s="18"/>
      <c r="G74" s="17"/>
      <c r="H74" s="28"/>
      <c r="I74" s="17"/>
      <c r="J74" s="52"/>
      <c r="K74" s="17"/>
      <c r="L74" s="18"/>
      <c r="M74" s="17"/>
      <c r="N74" s="18"/>
      <c r="O74" s="17"/>
      <c r="P74" s="18"/>
      <c r="Q74" s="17"/>
      <c r="R74" s="18"/>
      <c r="S74" s="17"/>
      <c r="T74" s="18"/>
      <c r="U74" s="17"/>
      <c r="V74" s="18"/>
      <c r="W74" s="17"/>
      <c r="X74" s="18"/>
      <c r="Y74" s="18"/>
      <c r="Z74" s="18"/>
      <c r="AA74" s="7"/>
      <c r="AB74" s="7"/>
      <c r="AC74" s="7"/>
      <c r="AD74" s="7"/>
      <c r="AE74" s="7"/>
      <c r="AF74" s="7"/>
      <c r="AG74" s="7"/>
      <c r="AI74" s="7"/>
      <c r="AJ74" s="6"/>
      <c r="AK74" s="6"/>
      <c r="AL74" s="6"/>
      <c r="AM74" s="6"/>
      <c r="AN74" s="6"/>
      <c r="AO74" s="6"/>
      <c r="AP74" s="6"/>
      <c r="AQ74" s="6"/>
    </row>
    <row r="75" spans="1:45" x14ac:dyDescent="0.4">
      <c r="A75" s="69"/>
      <c r="B75" s="69"/>
      <c r="C75" s="69"/>
      <c r="D75" s="69" t="s">
        <v>70</v>
      </c>
      <c r="E75" s="3">
        <f>SUM(F75:Z75)</f>
        <v>40640</v>
      </c>
      <c r="F75" s="31" t="s">
        <v>504</v>
      </c>
      <c r="G75" s="17">
        <v>13140</v>
      </c>
      <c r="H75" s="28" t="s">
        <v>508</v>
      </c>
      <c r="I75" s="9">
        <v>27500</v>
      </c>
      <c r="J75" s="52"/>
      <c r="K75" s="17"/>
      <c r="L75" s="18"/>
      <c r="M75" s="17"/>
      <c r="N75" s="17"/>
      <c r="O75" s="18"/>
      <c r="Q75" s="17"/>
      <c r="R75" s="18"/>
      <c r="S75" s="17"/>
      <c r="T75" s="18"/>
      <c r="U75" s="17"/>
      <c r="V75" s="18"/>
      <c r="W75" s="17"/>
      <c r="X75" s="18"/>
      <c r="Y75" s="18"/>
      <c r="Z75" s="18"/>
      <c r="AA75" s="7"/>
      <c r="AB75" s="33"/>
      <c r="AC75" s="7"/>
      <c r="AD75" s="7"/>
      <c r="AE75" s="7"/>
      <c r="AF75" s="7"/>
      <c r="AG75" s="7"/>
      <c r="AI75" s="7"/>
      <c r="AJ75" s="6"/>
      <c r="AK75" s="6"/>
      <c r="AL75" s="6"/>
      <c r="AM75" s="6"/>
      <c r="AN75" s="6"/>
      <c r="AO75" s="6"/>
      <c r="AP75" s="6"/>
      <c r="AQ75" s="6"/>
    </row>
    <row r="76" spans="1:45" x14ac:dyDescent="0.4">
      <c r="A76" s="69"/>
      <c r="B76" s="69"/>
      <c r="C76" s="69" t="s">
        <v>71</v>
      </c>
      <c r="D76" s="69"/>
      <c r="E76" s="3">
        <f>SUM(F76:Z76)</f>
        <v>0</v>
      </c>
      <c r="F76" s="18"/>
      <c r="G76" s="17"/>
      <c r="H76" s="28"/>
      <c r="I76" s="17"/>
      <c r="J76" s="52"/>
      <c r="K76" s="17"/>
      <c r="L76" s="18"/>
      <c r="M76" s="17"/>
      <c r="N76" s="18"/>
      <c r="O76" s="18"/>
      <c r="P76" s="17"/>
      <c r="Q76" s="17"/>
      <c r="R76" s="18"/>
      <c r="S76" s="42"/>
      <c r="T76" s="18"/>
      <c r="U76" s="17"/>
      <c r="V76" s="18"/>
      <c r="W76" s="17"/>
      <c r="X76" s="18"/>
      <c r="Y76" s="18"/>
      <c r="Z76" s="18"/>
      <c r="AA76" s="7"/>
      <c r="AB76" s="7"/>
      <c r="AC76" s="7"/>
      <c r="AD76" s="7"/>
      <c r="AE76" s="7"/>
      <c r="AF76" s="7"/>
      <c r="AG76" s="7"/>
      <c r="AI76" s="7"/>
      <c r="AJ76" s="6"/>
      <c r="AK76" s="6"/>
      <c r="AL76" s="6"/>
      <c r="AM76" s="6"/>
      <c r="AN76" s="6"/>
      <c r="AO76" s="6"/>
      <c r="AP76" s="6"/>
      <c r="AQ76" s="6"/>
    </row>
    <row r="77" spans="1:45" s="7" customFormat="1" x14ac:dyDescent="0.4">
      <c r="A77" s="69"/>
      <c r="B77" s="69"/>
      <c r="C77" s="69" t="s">
        <v>72</v>
      </c>
      <c r="D77" s="69"/>
      <c r="E77" s="3">
        <f t="shared" si="1"/>
        <v>0</v>
      </c>
      <c r="F77" s="18"/>
      <c r="G77" s="17"/>
      <c r="H77" s="16"/>
      <c r="I77" s="17"/>
      <c r="J77" s="52"/>
      <c r="K77" s="17"/>
      <c r="L77" s="18"/>
      <c r="M77" s="17"/>
      <c r="N77" s="18"/>
      <c r="O77" s="17"/>
      <c r="P77" s="18"/>
      <c r="Q77" s="17"/>
      <c r="R77" s="18"/>
      <c r="S77" s="17"/>
      <c r="T77" s="18"/>
      <c r="U77" s="17"/>
      <c r="V77" s="18"/>
      <c r="W77" s="17"/>
      <c r="X77" s="18"/>
      <c r="Y77" s="18"/>
      <c r="Z77" s="18"/>
      <c r="AI77" s="35"/>
      <c r="AJ77" s="35"/>
      <c r="AK77" s="35"/>
      <c r="AL77" s="35"/>
      <c r="AM77" s="35"/>
      <c r="AN77" s="35"/>
      <c r="AO77" s="35"/>
      <c r="AP77" s="33"/>
      <c r="AQ77" s="36"/>
      <c r="AR77" s="33"/>
      <c r="AS77" s="36"/>
    </row>
    <row r="78" spans="1:45" x14ac:dyDescent="0.4">
      <c r="A78" s="69"/>
      <c r="B78" s="69"/>
      <c r="C78" s="69" t="s">
        <v>73</v>
      </c>
      <c r="D78" s="69"/>
      <c r="E78" s="3">
        <f t="shared" si="1"/>
        <v>9600</v>
      </c>
      <c r="F78" s="18" t="s">
        <v>506</v>
      </c>
      <c r="G78" s="17">
        <v>9600</v>
      </c>
      <c r="H78" s="28"/>
      <c r="I78" s="17"/>
      <c r="J78" s="52"/>
      <c r="K78" s="17"/>
      <c r="L78" s="18"/>
      <c r="M78" s="17"/>
      <c r="N78" s="18"/>
      <c r="O78" s="17"/>
      <c r="P78" s="18"/>
      <c r="Q78" s="17"/>
      <c r="R78" s="18"/>
      <c r="S78" s="17"/>
      <c r="T78" s="18"/>
      <c r="U78" s="17"/>
      <c r="V78" s="18"/>
      <c r="W78" s="17"/>
      <c r="X78" s="18"/>
      <c r="Y78" s="18"/>
      <c r="Z78" s="18"/>
      <c r="AA78" s="7"/>
      <c r="AB78" s="7"/>
      <c r="AC78" s="7"/>
      <c r="AD78" s="7"/>
      <c r="AE78" s="7"/>
      <c r="AF78" s="7"/>
      <c r="AG78" s="7"/>
      <c r="AI78" s="35"/>
      <c r="AJ78" s="34"/>
      <c r="AK78" s="34"/>
      <c r="AL78" s="34"/>
      <c r="AM78" s="34"/>
      <c r="AN78" s="34"/>
      <c r="AO78" s="34"/>
      <c r="AP78" s="37"/>
      <c r="AQ78" s="34"/>
      <c r="AR78" s="34"/>
      <c r="AS78" s="34"/>
    </row>
    <row r="79" spans="1:45" x14ac:dyDescent="0.4">
      <c r="A79" s="69"/>
      <c r="B79" s="69" t="s">
        <v>74</v>
      </c>
      <c r="C79" s="69"/>
      <c r="D79" s="69"/>
      <c r="E79" s="3">
        <f t="shared" si="1"/>
        <v>0</v>
      </c>
      <c r="F79" s="18"/>
      <c r="G79" s="17"/>
      <c r="H79" s="28"/>
      <c r="I79" s="17"/>
      <c r="J79" s="52"/>
      <c r="K79" s="17"/>
      <c r="L79" s="18"/>
      <c r="M79" s="17"/>
      <c r="N79" s="18"/>
      <c r="O79" s="17"/>
      <c r="P79" s="18"/>
      <c r="Q79" s="17"/>
      <c r="R79" s="18"/>
      <c r="S79" s="17"/>
      <c r="T79" s="18"/>
      <c r="U79" s="17"/>
      <c r="V79" s="18"/>
      <c r="W79" s="17"/>
      <c r="X79" s="18"/>
      <c r="Y79" s="18"/>
      <c r="Z79" s="18"/>
      <c r="AA79" s="7"/>
      <c r="AB79" s="7"/>
      <c r="AC79" s="7"/>
      <c r="AD79" s="7"/>
      <c r="AE79" s="7"/>
      <c r="AF79" s="7"/>
      <c r="AG79" s="7"/>
      <c r="AI79" s="7"/>
      <c r="AJ79" s="6"/>
      <c r="AK79" s="6"/>
      <c r="AL79" s="6"/>
      <c r="AM79" s="6"/>
      <c r="AN79" s="6"/>
      <c r="AO79" s="6"/>
      <c r="AP79" s="6"/>
      <c r="AQ79" s="6"/>
    </row>
    <row r="80" spans="1:45" s="7" customFormat="1" x14ac:dyDescent="0.4">
      <c r="A80" s="2"/>
      <c r="B80" s="2"/>
      <c r="C80" s="2" t="s">
        <v>111</v>
      </c>
      <c r="D80" s="2"/>
      <c r="E80" s="3">
        <f>SUM(F80:Z80)</f>
        <v>47550</v>
      </c>
      <c r="F80" s="18" t="s">
        <v>511</v>
      </c>
      <c r="G80" s="17">
        <v>47550</v>
      </c>
      <c r="H80" s="18"/>
      <c r="I80" s="17"/>
      <c r="J80" s="52"/>
      <c r="K80" s="17"/>
      <c r="L80" s="18"/>
      <c r="M80" s="17"/>
      <c r="N80" s="18"/>
      <c r="O80" s="17"/>
      <c r="P80" s="18"/>
      <c r="Q80" s="18"/>
      <c r="R80" s="18"/>
      <c r="S80" s="16"/>
      <c r="T80" s="16"/>
      <c r="U80" s="18"/>
      <c r="V80" s="16"/>
      <c r="W80" s="16"/>
      <c r="X80" s="16"/>
    </row>
    <row r="81" spans="1:43" x14ac:dyDescent="0.4">
      <c r="A81" s="69"/>
      <c r="B81" s="69"/>
      <c r="C81" s="69" t="s">
        <v>75</v>
      </c>
      <c r="D81" s="69"/>
      <c r="E81" s="3">
        <f t="shared" si="1"/>
        <v>0</v>
      </c>
      <c r="F81" s="18"/>
      <c r="G81" s="17"/>
      <c r="H81" s="28"/>
      <c r="I81" s="17"/>
      <c r="J81" s="52"/>
      <c r="K81" s="17"/>
      <c r="L81" s="18"/>
      <c r="M81" s="17"/>
      <c r="N81" s="18"/>
      <c r="O81" s="17"/>
      <c r="P81" s="18"/>
      <c r="Q81" s="17"/>
      <c r="R81" s="18"/>
      <c r="S81" s="17"/>
      <c r="T81" s="18"/>
      <c r="U81" s="17"/>
      <c r="V81" s="18"/>
      <c r="W81" s="17"/>
      <c r="X81" s="18"/>
      <c r="Y81" s="18"/>
      <c r="Z81" s="18"/>
      <c r="AA81" s="7"/>
      <c r="AB81" s="7"/>
      <c r="AC81" s="7"/>
      <c r="AD81" s="7"/>
      <c r="AE81" s="7"/>
      <c r="AF81" s="7"/>
      <c r="AG81" s="7"/>
      <c r="AI81" s="7"/>
      <c r="AJ81" s="6"/>
      <c r="AK81" s="6"/>
      <c r="AL81" s="6"/>
      <c r="AM81" s="6"/>
      <c r="AN81" s="6"/>
      <c r="AO81" s="6"/>
      <c r="AP81" s="6"/>
      <c r="AQ81" s="6"/>
    </row>
    <row r="82" spans="1:43" x14ac:dyDescent="0.4">
      <c r="A82" s="69" t="s">
        <v>76</v>
      </c>
      <c r="B82" s="69"/>
      <c r="C82" s="69"/>
      <c r="D82" s="69"/>
      <c r="E82" s="3">
        <f t="shared" si="1"/>
        <v>0</v>
      </c>
      <c r="F82" s="31"/>
      <c r="G82" s="17"/>
      <c r="H82" s="28"/>
      <c r="I82" s="17"/>
      <c r="J82" s="52"/>
      <c r="K82" s="17"/>
      <c r="L82" s="18"/>
      <c r="M82" s="17"/>
      <c r="N82" s="18"/>
      <c r="O82" s="17"/>
      <c r="P82" s="18"/>
      <c r="Q82" s="17"/>
      <c r="R82" s="18"/>
      <c r="S82" s="17"/>
      <c r="T82" s="18"/>
      <c r="U82" s="17"/>
      <c r="V82" s="18"/>
      <c r="W82" s="17"/>
      <c r="X82" s="18"/>
      <c r="Y82" s="18"/>
      <c r="Z82" s="18"/>
      <c r="AA82" s="7"/>
      <c r="AB82" s="7"/>
      <c r="AC82" s="7"/>
      <c r="AD82" s="7"/>
      <c r="AE82" s="7"/>
      <c r="AF82" s="7"/>
      <c r="AG82" s="7"/>
      <c r="AI82" s="7"/>
      <c r="AJ82" s="6"/>
      <c r="AK82" s="6"/>
      <c r="AL82" s="6"/>
      <c r="AM82" s="6"/>
      <c r="AN82" s="6"/>
      <c r="AO82" s="6"/>
      <c r="AP82" s="6"/>
      <c r="AQ82" s="6"/>
    </row>
    <row r="83" spans="1:43" x14ac:dyDescent="0.4">
      <c r="A83" s="69"/>
      <c r="B83" s="69" t="s">
        <v>77</v>
      </c>
      <c r="C83" s="69"/>
      <c r="D83" s="69"/>
      <c r="E83" s="3">
        <f t="shared" si="1"/>
        <v>0</v>
      </c>
      <c r="F83" s="31"/>
      <c r="G83" s="17"/>
      <c r="H83" s="28"/>
      <c r="I83" s="17"/>
      <c r="J83" s="52"/>
      <c r="K83" s="17"/>
      <c r="L83" s="18"/>
      <c r="M83" s="17"/>
      <c r="N83" s="18"/>
      <c r="O83" s="17"/>
      <c r="P83" s="18"/>
      <c r="Q83" s="17"/>
      <c r="R83" s="18"/>
      <c r="S83" s="17"/>
      <c r="T83" s="18"/>
      <c r="U83" s="17"/>
      <c r="V83" s="18"/>
      <c r="W83" s="17"/>
      <c r="X83" s="18"/>
      <c r="Y83" s="18"/>
      <c r="Z83" s="18"/>
      <c r="AA83" s="7"/>
      <c r="AB83" s="7"/>
      <c r="AC83" s="7"/>
      <c r="AD83" s="7"/>
      <c r="AE83" s="7"/>
      <c r="AF83" s="7"/>
      <c r="AG83" s="7"/>
      <c r="AI83" s="7"/>
      <c r="AJ83" s="6"/>
      <c r="AK83" s="6"/>
      <c r="AL83" s="6"/>
      <c r="AM83" s="6"/>
      <c r="AN83" s="6"/>
      <c r="AO83" s="6"/>
      <c r="AP83" s="6"/>
      <c r="AQ83" s="6"/>
    </row>
    <row r="84" spans="1:43" x14ac:dyDescent="0.4">
      <c r="A84" s="69"/>
      <c r="B84" s="69"/>
      <c r="C84" s="69" t="s">
        <v>78</v>
      </c>
      <c r="D84" s="69"/>
      <c r="E84" s="3">
        <f t="shared" si="1"/>
        <v>0</v>
      </c>
      <c r="F84" s="31"/>
      <c r="G84" s="17"/>
      <c r="H84" s="28"/>
      <c r="I84" s="17"/>
      <c r="J84" s="52"/>
      <c r="K84" s="17"/>
      <c r="L84" s="18"/>
      <c r="M84" s="17"/>
      <c r="N84" s="18"/>
      <c r="O84" s="17"/>
      <c r="P84" s="18"/>
      <c r="Q84" s="17"/>
      <c r="R84" s="18"/>
      <c r="S84" s="17"/>
      <c r="T84" s="18"/>
      <c r="U84" s="17"/>
      <c r="V84" s="18"/>
      <c r="W84" s="17"/>
      <c r="X84" s="18"/>
      <c r="Y84" s="18"/>
      <c r="Z84" s="18"/>
      <c r="AA84" s="7"/>
      <c r="AB84" s="7"/>
      <c r="AC84" s="7"/>
      <c r="AD84" s="7"/>
      <c r="AE84" s="7"/>
      <c r="AF84" s="7"/>
      <c r="AG84" s="7"/>
      <c r="AI84" s="7"/>
      <c r="AJ84" s="6"/>
      <c r="AK84" s="6"/>
      <c r="AL84" s="6"/>
      <c r="AM84" s="6"/>
      <c r="AN84" s="6"/>
      <c r="AO84" s="6"/>
      <c r="AP84" s="6"/>
      <c r="AQ84" s="6"/>
    </row>
    <row r="85" spans="1:43" x14ac:dyDescent="0.4">
      <c r="A85" s="69"/>
      <c r="B85" s="69"/>
      <c r="C85" s="69"/>
      <c r="D85" s="69" t="s">
        <v>0</v>
      </c>
      <c r="E85" s="3">
        <f t="shared" si="1"/>
        <v>334920</v>
      </c>
      <c r="F85" s="31" t="s">
        <v>512</v>
      </c>
      <c r="G85" s="17">
        <v>334920</v>
      </c>
      <c r="H85" s="28"/>
      <c r="I85" s="19"/>
      <c r="J85" s="52"/>
      <c r="K85" s="17"/>
      <c r="L85" s="18"/>
      <c r="M85" s="19"/>
      <c r="N85" s="18"/>
      <c r="O85" s="17"/>
      <c r="P85" s="18"/>
      <c r="Q85" s="17"/>
      <c r="R85" s="18"/>
      <c r="S85" s="17"/>
      <c r="T85" s="18"/>
      <c r="U85" s="17"/>
      <c r="V85" s="18"/>
      <c r="W85" s="17"/>
      <c r="X85" s="18"/>
      <c r="Y85" s="18"/>
      <c r="Z85" s="18"/>
      <c r="AA85" s="7"/>
      <c r="AB85" s="7"/>
      <c r="AC85" s="7"/>
      <c r="AD85" s="7"/>
      <c r="AE85" s="7"/>
      <c r="AF85" s="7"/>
      <c r="AG85" s="7"/>
      <c r="AI85" s="7"/>
      <c r="AJ85" s="6"/>
      <c r="AK85" s="6"/>
      <c r="AL85" s="6"/>
      <c r="AM85" s="6"/>
      <c r="AN85" s="6"/>
      <c r="AO85" s="6"/>
      <c r="AP85" s="6"/>
      <c r="AQ85" s="6"/>
    </row>
    <row r="86" spans="1:43" x14ac:dyDescent="0.4">
      <c r="A86" s="69"/>
      <c r="B86" s="69"/>
      <c r="C86" s="69"/>
      <c r="D86" s="69" t="s">
        <v>1</v>
      </c>
      <c r="E86" s="3">
        <f t="shared" si="1"/>
        <v>146800</v>
      </c>
      <c r="F86" s="31" t="s">
        <v>133</v>
      </c>
      <c r="G86" s="17">
        <v>146800</v>
      </c>
      <c r="H86" s="28"/>
      <c r="I86" s="17"/>
      <c r="J86" s="52"/>
      <c r="K86" s="17"/>
      <c r="L86" s="18"/>
      <c r="M86" s="17"/>
      <c r="N86" s="18"/>
      <c r="O86" s="17"/>
      <c r="P86" s="18"/>
      <c r="Q86" s="17"/>
      <c r="R86" s="18"/>
      <c r="S86" s="17"/>
      <c r="T86" s="18"/>
      <c r="U86" s="17"/>
      <c r="V86" s="18"/>
      <c r="W86" s="17"/>
      <c r="X86" s="18"/>
      <c r="Y86" s="18"/>
      <c r="Z86" s="18"/>
      <c r="AA86" s="7"/>
      <c r="AB86" s="7"/>
      <c r="AC86" s="7"/>
      <c r="AD86" s="7"/>
      <c r="AE86" s="7"/>
      <c r="AF86" s="7"/>
      <c r="AG86" s="7"/>
      <c r="AI86" s="7"/>
      <c r="AJ86" s="6"/>
      <c r="AK86" s="6"/>
      <c r="AL86" s="6"/>
      <c r="AM86" s="6"/>
      <c r="AN86" s="6"/>
      <c r="AO86" s="6"/>
      <c r="AP86" s="6"/>
      <c r="AQ86" s="6"/>
    </row>
    <row r="87" spans="1:43" x14ac:dyDescent="0.4">
      <c r="A87" s="69"/>
      <c r="B87" s="69"/>
      <c r="C87" s="69"/>
      <c r="D87" s="69" t="s">
        <v>141</v>
      </c>
      <c r="E87" s="3">
        <f>SUM(F87:Z87)</f>
        <v>301630</v>
      </c>
      <c r="F87" s="31" t="s">
        <v>509</v>
      </c>
      <c r="G87" s="17">
        <v>4000</v>
      </c>
      <c r="H87" s="28">
        <v>69500</v>
      </c>
      <c r="I87" s="17">
        <v>26800</v>
      </c>
      <c r="J87" s="52">
        <v>65830</v>
      </c>
      <c r="K87" s="17">
        <v>135500</v>
      </c>
      <c r="L87" s="18"/>
      <c r="M87" s="17"/>
      <c r="N87" s="18"/>
      <c r="O87" s="17"/>
      <c r="P87" s="18"/>
      <c r="Q87" s="17"/>
      <c r="R87" s="18"/>
      <c r="S87" s="17"/>
      <c r="T87" s="18"/>
      <c r="U87" s="17"/>
      <c r="V87" s="18"/>
      <c r="W87" s="17"/>
      <c r="X87" s="18"/>
      <c r="Y87" s="18"/>
      <c r="Z87" s="18"/>
      <c r="AA87" s="58"/>
      <c r="AB87" s="35"/>
      <c r="AC87" s="7"/>
      <c r="AD87" s="7"/>
      <c r="AE87" s="7"/>
      <c r="AF87" s="7"/>
      <c r="AG87" s="7"/>
      <c r="AI87" s="7"/>
      <c r="AJ87" s="6"/>
      <c r="AK87" s="6"/>
      <c r="AL87" s="6"/>
      <c r="AM87" s="6"/>
      <c r="AN87" s="6"/>
      <c r="AO87" s="6"/>
      <c r="AP87" s="6"/>
      <c r="AQ87" s="6"/>
    </row>
    <row r="88" spans="1:43" x14ac:dyDescent="0.4">
      <c r="A88" s="69"/>
      <c r="B88" s="69"/>
      <c r="C88" s="69"/>
      <c r="D88" s="69" t="s">
        <v>142</v>
      </c>
      <c r="E88" s="3">
        <f>SUM(F88:Z88)</f>
        <v>188290</v>
      </c>
      <c r="F88" s="31" t="s">
        <v>130</v>
      </c>
      <c r="G88" s="17">
        <v>56540</v>
      </c>
      <c r="H88" s="17">
        <v>46770</v>
      </c>
      <c r="I88" s="17">
        <v>28860</v>
      </c>
      <c r="J88" s="28" t="s">
        <v>131</v>
      </c>
      <c r="K88" s="17">
        <v>33000</v>
      </c>
      <c r="L88" s="52" t="s">
        <v>515</v>
      </c>
      <c r="M88" s="17">
        <v>19200</v>
      </c>
      <c r="N88" s="18" t="s">
        <v>136</v>
      </c>
      <c r="O88" s="17">
        <v>1920</v>
      </c>
      <c r="P88" s="18" t="s">
        <v>516</v>
      </c>
      <c r="Q88" s="17">
        <v>2000</v>
      </c>
      <c r="R88" s="18" t="s">
        <v>139</v>
      </c>
      <c r="S88" s="38"/>
      <c r="T88" s="18" t="s">
        <v>155</v>
      </c>
      <c r="U88" s="17"/>
      <c r="V88" s="18" t="s">
        <v>156</v>
      </c>
      <c r="W88" s="17"/>
      <c r="X88" s="18"/>
      <c r="Y88" s="17"/>
      <c r="Z88" s="18"/>
      <c r="AA88" s="18"/>
      <c r="AB88" s="18"/>
      <c r="AC88" s="7"/>
      <c r="AD88" s="7"/>
      <c r="AE88" s="7"/>
      <c r="AF88" s="7"/>
      <c r="AG88" s="7"/>
      <c r="AI88" s="7"/>
      <c r="AL88" s="6"/>
      <c r="AM88" s="6"/>
      <c r="AN88" s="6"/>
      <c r="AO88" s="6"/>
      <c r="AP88" s="6"/>
      <c r="AQ88" s="6"/>
    </row>
    <row r="89" spans="1:43" x14ac:dyDescent="0.4">
      <c r="A89" s="69"/>
      <c r="B89" s="69"/>
      <c r="C89" s="69"/>
      <c r="D89" s="69" t="s">
        <v>79</v>
      </c>
      <c r="E89" s="3">
        <f t="shared" si="1"/>
        <v>0</v>
      </c>
      <c r="F89" s="20"/>
      <c r="G89" s="17"/>
      <c r="H89" s="28"/>
      <c r="I89" s="17"/>
      <c r="J89" s="52"/>
      <c r="K89" s="17"/>
      <c r="L89" s="18"/>
      <c r="M89" s="17"/>
      <c r="N89" s="18"/>
      <c r="O89" s="17"/>
      <c r="P89" s="18"/>
      <c r="Q89" s="17"/>
      <c r="R89" s="18"/>
      <c r="S89" s="17"/>
      <c r="T89" s="18"/>
      <c r="U89" s="17"/>
      <c r="V89" s="18"/>
      <c r="W89" s="17"/>
      <c r="X89" s="18"/>
      <c r="Y89" s="18"/>
      <c r="Z89" s="18"/>
      <c r="AA89" s="7"/>
      <c r="AB89" s="7"/>
      <c r="AC89" s="7"/>
      <c r="AD89" s="7"/>
      <c r="AE89" s="7"/>
      <c r="AF89" s="7"/>
      <c r="AG89" s="7"/>
      <c r="AI89" s="7"/>
      <c r="AJ89" s="6"/>
      <c r="AK89" s="6"/>
      <c r="AL89" s="6"/>
      <c r="AM89" s="6"/>
      <c r="AN89" s="6"/>
      <c r="AO89" s="6"/>
      <c r="AP89" s="6"/>
      <c r="AQ89" s="6"/>
    </row>
    <row r="90" spans="1:43" x14ac:dyDescent="0.4">
      <c r="A90" s="69"/>
      <c r="B90" s="69"/>
      <c r="C90" s="69"/>
      <c r="D90" s="69" t="s">
        <v>112</v>
      </c>
      <c r="E90" s="3">
        <f t="shared" si="1"/>
        <v>1770000</v>
      </c>
      <c r="F90" s="18" t="s">
        <v>157</v>
      </c>
      <c r="G90" s="17">
        <v>1770000</v>
      </c>
      <c r="H90" s="28"/>
      <c r="I90" s="17"/>
      <c r="J90" s="73"/>
      <c r="K90" s="17"/>
      <c r="L90" s="18"/>
      <c r="M90" s="17"/>
      <c r="N90" s="18"/>
      <c r="O90" s="17"/>
      <c r="P90" s="18"/>
      <c r="Q90" s="17"/>
      <c r="R90" s="18"/>
      <c r="S90" s="17"/>
      <c r="T90" s="18"/>
      <c r="U90" s="17"/>
      <c r="V90" s="18"/>
      <c r="W90" s="17"/>
      <c r="X90" s="18"/>
      <c r="Y90" s="18"/>
      <c r="Z90" s="18"/>
      <c r="AA90" s="7"/>
      <c r="AB90" s="7"/>
      <c r="AC90" s="7"/>
      <c r="AD90" s="7"/>
      <c r="AE90" s="7"/>
      <c r="AF90" s="7"/>
      <c r="AG90" s="7"/>
      <c r="AI90" s="7"/>
      <c r="AJ90" s="6"/>
      <c r="AK90" s="6"/>
      <c r="AL90" s="6"/>
      <c r="AM90" s="6"/>
      <c r="AN90" s="6"/>
      <c r="AO90" s="6"/>
      <c r="AP90" s="6"/>
      <c r="AQ90" s="6"/>
    </row>
    <row r="91" spans="1:43" x14ac:dyDescent="0.4">
      <c r="A91" s="69"/>
      <c r="B91" s="69"/>
      <c r="C91" s="69" t="s">
        <v>80</v>
      </c>
      <c r="D91" s="69"/>
      <c r="E91" s="3">
        <f>SUM(F91:Z91)</f>
        <v>0</v>
      </c>
      <c r="F91" s="18" t="s">
        <v>138</v>
      </c>
      <c r="G91" s="17"/>
      <c r="H91" s="28"/>
      <c r="I91" s="28"/>
      <c r="J91" s="52"/>
      <c r="K91" s="17"/>
      <c r="L91" s="18"/>
      <c r="M91" s="17"/>
      <c r="N91" s="18"/>
      <c r="O91" s="17"/>
      <c r="P91" s="18"/>
      <c r="Q91" s="17"/>
      <c r="R91" s="18"/>
      <c r="S91" s="17"/>
      <c r="T91" s="18"/>
      <c r="U91" s="17"/>
      <c r="V91" s="18"/>
      <c r="W91" s="17"/>
      <c r="X91" s="18"/>
      <c r="Y91" s="18"/>
      <c r="Z91" s="18"/>
      <c r="AA91" s="7"/>
      <c r="AB91" s="7"/>
      <c r="AC91" s="7"/>
      <c r="AD91" s="7"/>
      <c r="AE91" s="7"/>
      <c r="AF91" s="7"/>
      <c r="AG91" s="7"/>
      <c r="AI91" s="7"/>
      <c r="AJ91" s="6"/>
      <c r="AK91" s="6"/>
      <c r="AL91" s="6"/>
      <c r="AM91" s="6"/>
      <c r="AN91" s="6"/>
      <c r="AO91" s="6"/>
      <c r="AP91" s="6"/>
      <c r="AQ91" s="6"/>
    </row>
    <row r="92" spans="1:43" x14ac:dyDescent="0.4">
      <c r="A92" s="69"/>
      <c r="B92" s="69"/>
      <c r="C92" s="69" t="s">
        <v>81</v>
      </c>
      <c r="D92" s="69"/>
      <c r="E92" s="3">
        <f t="shared" si="1"/>
        <v>0</v>
      </c>
      <c r="F92" s="18"/>
      <c r="G92" s="17"/>
      <c r="H92" s="28"/>
      <c r="I92" s="17"/>
      <c r="J92" s="52"/>
      <c r="K92" s="17"/>
      <c r="L92" s="18"/>
      <c r="M92" s="17"/>
      <c r="N92" s="18"/>
      <c r="O92" s="17"/>
      <c r="P92" s="18"/>
      <c r="Q92" s="17"/>
      <c r="R92" s="18"/>
      <c r="S92" s="17"/>
      <c r="T92" s="18"/>
      <c r="U92" s="17"/>
      <c r="V92" s="18"/>
      <c r="W92" s="17"/>
      <c r="X92" s="18"/>
      <c r="Y92" s="18"/>
      <c r="Z92" s="18"/>
      <c r="AA92" s="7"/>
      <c r="AB92" s="7"/>
      <c r="AC92" s="7"/>
      <c r="AD92" s="7"/>
      <c r="AE92" s="7"/>
      <c r="AF92" s="7"/>
      <c r="AG92" s="7"/>
      <c r="AI92" s="7"/>
      <c r="AJ92" s="6"/>
      <c r="AK92" s="6"/>
      <c r="AL92" s="6"/>
      <c r="AM92" s="6"/>
      <c r="AN92" s="6"/>
      <c r="AO92" s="6"/>
      <c r="AP92" s="6"/>
      <c r="AQ92" s="6"/>
    </row>
    <row r="93" spans="1:43" x14ac:dyDescent="0.4">
      <c r="A93" s="69"/>
      <c r="B93" s="69"/>
      <c r="C93" s="69"/>
      <c r="D93" s="69" t="s">
        <v>70</v>
      </c>
      <c r="E93" s="3">
        <f t="shared" si="1"/>
        <v>0</v>
      </c>
      <c r="F93" s="18"/>
      <c r="G93" s="17"/>
      <c r="H93" s="28"/>
      <c r="I93" s="17"/>
      <c r="J93" s="52"/>
      <c r="K93" s="17"/>
      <c r="L93" s="18"/>
      <c r="M93" s="17"/>
      <c r="N93" s="18"/>
      <c r="O93" s="17"/>
      <c r="P93" s="18"/>
      <c r="Q93" s="17"/>
      <c r="R93" s="18"/>
      <c r="S93" s="17"/>
      <c r="T93" s="18"/>
      <c r="U93" s="17"/>
      <c r="V93" s="18"/>
      <c r="W93" s="17"/>
      <c r="X93" s="18"/>
      <c r="Y93" s="18"/>
      <c r="Z93" s="18"/>
      <c r="AA93" s="7"/>
      <c r="AB93" s="7"/>
      <c r="AC93" s="7"/>
      <c r="AD93" s="7"/>
      <c r="AE93" s="7"/>
      <c r="AF93" s="7"/>
      <c r="AG93" s="7"/>
      <c r="AI93" s="7"/>
      <c r="AJ93" s="6"/>
      <c r="AK93" s="6"/>
      <c r="AL93" s="6"/>
      <c r="AM93" s="6"/>
      <c r="AN93" s="6"/>
      <c r="AO93" s="6"/>
      <c r="AP93" s="6"/>
      <c r="AQ93" s="6"/>
    </row>
    <row r="94" spans="1:43" x14ac:dyDescent="0.4">
      <c r="A94" s="69"/>
      <c r="B94" s="69"/>
      <c r="C94" s="69"/>
      <c r="D94" s="69" t="s">
        <v>82</v>
      </c>
      <c r="E94" s="3">
        <f t="shared" si="1"/>
        <v>0</v>
      </c>
      <c r="F94" s="18"/>
      <c r="G94" s="17"/>
      <c r="H94" s="28"/>
      <c r="I94" s="17"/>
      <c r="J94" s="52"/>
      <c r="K94" s="17"/>
      <c r="L94" s="18"/>
      <c r="M94" s="17"/>
      <c r="N94" s="18"/>
      <c r="O94" s="17"/>
      <c r="P94" s="18"/>
      <c r="Q94" s="17"/>
      <c r="R94" s="18"/>
      <c r="S94" s="17"/>
      <c r="T94" s="18"/>
      <c r="U94" s="17"/>
      <c r="V94" s="18"/>
      <c r="W94" s="17"/>
      <c r="X94" s="18"/>
      <c r="Y94" s="18"/>
      <c r="Z94" s="18"/>
      <c r="AA94" s="7"/>
      <c r="AB94" s="7"/>
      <c r="AC94" s="7"/>
      <c r="AD94" s="7"/>
      <c r="AE94" s="7"/>
      <c r="AF94" s="7"/>
      <c r="AG94" s="7"/>
      <c r="AI94" s="7"/>
      <c r="AJ94" s="6"/>
      <c r="AK94" s="6"/>
      <c r="AL94" s="6"/>
      <c r="AM94" s="6"/>
      <c r="AN94" s="6"/>
      <c r="AO94" s="6"/>
      <c r="AP94" s="6"/>
      <c r="AQ94" s="6"/>
    </row>
    <row r="95" spans="1:43" x14ac:dyDescent="0.4">
      <c r="A95" s="69"/>
      <c r="B95" s="69"/>
      <c r="C95" s="69"/>
      <c r="D95" s="69" t="s">
        <v>187</v>
      </c>
      <c r="E95" s="3">
        <f t="shared" si="1"/>
        <v>0</v>
      </c>
      <c r="F95" s="18"/>
      <c r="G95" s="17"/>
      <c r="H95" s="28"/>
      <c r="I95" s="17"/>
      <c r="J95" s="52"/>
      <c r="K95" s="17"/>
      <c r="L95" s="18"/>
      <c r="M95" s="17"/>
      <c r="N95" s="18"/>
      <c r="O95" s="17"/>
      <c r="P95" s="18"/>
      <c r="Q95" s="17"/>
      <c r="R95" s="18"/>
      <c r="S95" s="17"/>
      <c r="T95" s="18"/>
      <c r="U95" s="17"/>
      <c r="V95" s="18"/>
      <c r="W95" s="17"/>
      <c r="X95" s="18"/>
      <c r="Y95" s="18"/>
      <c r="Z95" s="18"/>
      <c r="AA95" s="7"/>
      <c r="AB95" s="7"/>
      <c r="AC95" s="7"/>
      <c r="AD95" s="7"/>
      <c r="AE95" s="7"/>
      <c r="AF95" s="7"/>
      <c r="AG95" s="7"/>
      <c r="AI95" s="7"/>
      <c r="AJ95" s="6"/>
      <c r="AK95" s="6"/>
      <c r="AL95" s="6"/>
      <c r="AM95" s="6"/>
      <c r="AN95" s="6"/>
      <c r="AO95" s="6"/>
      <c r="AP95" s="6"/>
      <c r="AQ95" s="6"/>
    </row>
    <row r="96" spans="1:43" x14ac:dyDescent="0.4">
      <c r="A96" s="69"/>
      <c r="B96" s="69" t="s">
        <v>83</v>
      </c>
      <c r="C96" s="69"/>
      <c r="D96" s="69"/>
      <c r="E96" s="3">
        <f t="shared" si="1"/>
        <v>0</v>
      </c>
      <c r="F96" s="31"/>
      <c r="G96" s="17"/>
      <c r="H96" s="28"/>
      <c r="I96" s="17"/>
      <c r="J96" s="52"/>
      <c r="K96" s="17"/>
      <c r="L96" s="18"/>
      <c r="M96" s="17"/>
      <c r="N96" s="18"/>
      <c r="O96" s="17"/>
      <c r="P96" s="18"/>
      <c r="Q96" s="17"/>
      <c r="R96" s="18"/>
      <c r="S96" s="17"/>
      <c r="T96" s="18"/>
      <c r="U96" s="17"/>
      <c r="V96" s="18"/>
      <c r="W96" s="17"/>
      <c r="X96" s="18"/>
      <c r="Y96" s="18"/>
      <c r="Z96" s="18"/>
      <c r="AA96" s="7"/>
      <c r="AB96" s="7"/>
      <c r="AC96" s="7"/>
      <c r="AD96" s="7"/>
      <c r="AE96" s="7"/>
      <c r="AF96" s="7"/>
      <c r="AG96" s="7"/>
      <c r="AI96" s="7"/>
      <c r="AJ96" s="6"/>
      <c r="AK96" s="6"/>
      <c r="AL96" s="6"/>
      <c r="AM96" s="6"/>
      <c r="AN96" s="6"/>
      <c r="AO96" s="6"/>
      <c r="AP96" s="6"/>
      <c r="AQ96" s="6"/>
    </row>
    <row r="97" spans="1:43" x14ac:dyDescent="0.4">
      <c r="A97" s="69"/>
      <c r="B97" s="69"/>
      <c r="C97" s="69" t="s">
        <v>84</v>
      </c>
      <c r="D97" s="69"/>
      <c r="E97" s="3">
        <f t="shared" si="1"/>
        <v>0</v>
      </c>
      <c r="F97" s="18"/>
      <c r="G97" s="17"/>
      <c r="H97" s="28"/>
      <c r="I97" s="17"/>
      <c r="J97" s="52"/>
      <c r="K97" s="17"/>
      <c r="L97" s="18"/>
      <c r="M97" s="17"/>
      <c r="N97" s="18"/>
      <c r="O97" s="17"/>
      <c r="P97" s="18"/>
      <c r="Q97" s="17"/>
      <c r="R97" s="18"/>
      <c r="S97" s="17"/>
      <c r="T97" s="18"/>
      <c r="U97" s="17"/>
      <c r="V97" s="18"/>
      <c r="W97" s="17"/>
      <c r="X97" s="18"/>
      <c r="Y97" s="18"/>
      <c r="Z97" s="18"/>
      <c r="AA97" s="7"/>
      <c r="AB97" s="7"/>
      <c r="AC97" s="7"/>
      <c r="AD97" s="7"/>
      <c r="AE97" s="7"/>
      <c r="AF97" s="7"/>
      <c r="AG97" s="7"/>
      <c r="AI97" s="7"/>
      <c r="AJ97" s="6"/>
      <c r="AK97" s="6"/>
      <c r="AL97" s="6"/>
      <c r="AM97" s="6"/>
      <c r="AN97" s="6"/>
      <c r="AO97" s="6"/>
      <c r="AP97" s="6"/>
      <c r="AQ97" s="6"/>
    </row>
    <row r="98" spans="1:43" x14ac:dyDescent="0.4">
      <c r="A98" s="69"/>
      <c r="B98" s="69"/>
      <c r="C98" s="69"/>
      <c r="D98" s="69" t="s">
        <v>86</v>
      </c>
      <c r="E98" s="3">
        <f>SUM(F98:Z98)</f>
        <v>0</v>
      </c>
      <c r="F98" s="18"/>
      <c r="G98" s="17"/>
      <c r="H98" s="18"/>
      <c r="I98" s="28"/>
      <c r="J98" s="63"/>
      <c r="K98" s="17"/>
      <c r="L98" s="18"/>
      <c r="M98" s="17"/>
      <c r="N98" s="18"/>
      <c r="O98" s="17"/>
      <c r="P98" s="18"/>
      <c r="Q98" s="17"/>
      <c r="R98" s="18"/>
      <c r="S98" s="17"/>
      <c r="T98" s="18"/>
      <c r="U98" s="17"/>
      <c r="V98" s="18"/>
      <c r="W98" s="17"/>
      <c r="X98" s="18"/>
      <c r="Y98" s="18"/>
      <c r="Z98" s="18"/>
      <c r="AA98" s="7"/>
      <c r="AB98" s="7"/>
      <c r="AC98" s="7"/>
      <c r="AD98" s="7"/>
      <c r="AE98" s="7"/>
      <c r="AF98" s="7"/>
      <c r="AG98" s="7"/>
      <c r="AI98" s="7"/>
      <c r="AJ98" s="6"/>
      <c r="AK98" s="6"/>
      <c r="AL98" s="6"/>
      <c r="AM98" s="6"/>
      <c r="AN98" s="6"/>
      <c r="AO98" s="6"/>
      <c r="AP98" s="6"/>
      <c r="AQ98" s="6"/>
    </row>
    <row r="99" spans="1:43" x14ac:dyDescent="0.4">
      <c r="A99" s="69"/>
      <c r="B99" s="69"/>
      <c r="C99" s="69" t="s">
        <v>85</v>
      </c>
      <c r="D99" s="69"/>
      <c r="E99" s="3">
        <f t="shared" si="1"/>
        <v>0</v>
      </c>
      <c r="F99" s="18"/>
      <c r="G99" s="17"/>
      <c r="H99" s="28"/>
      <c r="I99" s="17"/>
      <c r="J99" s="52"/>
      <c r="K99" s="17"/>
      <c r="L99" s="18"/>
      <c r="M99" s="17"/>
      <c r="N99" s="18"/>
      <c r="O99" s="17"/>
      <c r="P99" s="18"/>
      <c r="Q99" s="17"/>
      <c r="R99" s="18"/>
      <c r="S99" s="17"/>
      <c r="T99" s="18"/>
      <c r="U99" s="17"/>
      <c r="V99" s="18"/>
      <c r="W99" s="17"/>
      <c r="X99" s="18"/>
      <c r="Y99" s="18"/>
      <c r="Z99" s="18"/>
      <c r="AA99" s="7"/>
      <c r="AB99" s="7"/>
      <c r="AC99" s="7"/>
      <c r="AD99" s="7"/>
      <c r="AE99" s="7"/>
      <c r="AF99" s="7"/>
      <c r="AG99" s="7"/>
      <c r="AI99" s="7"/>
      <c r="AJ99" s="6"/>
      <c r="AK99" s="6"/>
      <c r="AL99" s="6"/>
      <c r="AM99" s="6"/>
      <c r="AN99" s="6"/>
      <c r="AO99" s="6"/>
      <c r="AP99" s="6"/>
      <c r="AQ99" s="6"/>
    </row>
    <row r="100" spans="1:43" x14ac:dyDescent="0.4">
      <c r="A100" s="69"/>
      <c r="B100" s="69"/>
      <c r="C100" s="69"/>
      <c r="D100" s="69" t="s">
        <v>113</v>
      </c>
      <c r="E100" s="3">
        <f>SUM(F100:Z100)</f>
        <v>0</v>
      </c>
      <c r="F100" s="18"/>
      <c r="G100" s="17"/>
      <c r="H100" s="28"/>
      <c r="I100" s="17"/>
      <c r="J100" s="52"/>
      <c r="K100" s="17"/>
      <c r="L100" s="18"/>
      <c r="M100" s="17"/>
      <c r="N100" s="18"/>
      <c r="O100" s="17"/>
      <c r="P100" s="18"/>
      <c r="Q100" s="17"/>
      <c r="R100" s="18"/>
      <c r="S100" s="17"/>
      <c r="T100" s="18"/>
      <c r="U100" s="17"/>
      <c r="V100" s="18"/>
      <c r="W100" s="17"/>
      <c r="X100" s="18"/>
      <c r="Y100" s="18"/>
      <c r="Z100" s="18"/>
      <c r="AA100" s="7"/>
      <c r="AB100" s="7"/>
      <c r="AC100" s="7"/>
      <c r="AD100" s="7"/>
      <c r="AE100" s="7"/>
      <c r="AF100" s="7"/>
      <c r="AG100" s="7"/>
      <c r="AI100" s="7"/>
      <c r="AJ100" s="6"/>
      <c r="AK100" s="6"/>
      <c r="AL100" s="6"/>
      <c r="AM100" s="6"/>
      <c r="AN100" s="6"/>
      <c r="AO100" s="6"/>
      <c r="AP100" s="6"/>
      <c r="AQ100" s="6"/>
    </row>
    <row r="101" spans="1:43" x14ac:dyDescent="0.4">
      <c r="A101" s="69"/>
      <c r="B101" s="69"/>
      <c r="C101" s="69" t="s">
        <v>188</v>
      </c>
      <c r="D101" s="69"/>
      <c r="E101" s="3">
        <f t="shared" si="1"/>
        <v>0</v>
      </c>
      <c r="F101" s="18"/>
      <c r="G101" s="17"/>
      <c r="H101" s="28"/>
      <c r="I101" s="17"/>
      <c r="J101" s="52"/>
      <c r="K101" s="17"/>
      <c r="L101" s="18"/>
      <c r="M101" s="17"/>
      <c r="N101" s="18"/>
      <c r="O101" s="17"/>
      <c r="P101" s="18"/>
      <c r="Q101" s="17"/>
      <c r="R101" s="18"/>
      <c r="S101" s="17"/>
      <c r="T101" s="18"/>
      <c r="U101" s="17"/>
      <c r="V101" s="18"/>
      <c r="W101" s="17"/>
      <c r="X101" s="18"/>
      <c r="Y101" s="18"/>
      <c r="Z101" s="18"/>
      <c r="AA101" s="7"/>
      <c r="AB101" s="7"/>
      <c r="AC101" s="7"/>
      <c r="AD101" s="7"/>
      <c r="AE101" s="7"/>
      <c r="AF101" s="7"/>
      <c r="AG101" s="7"/>
      <c r="AI101" s="7"/>
      <c r="AJ101" s="6"/>
      <c r="AK101" s="6"/>
      <c r="AL101" s="6"/>
      <c r="AM101" s="6"/>
      <c r="AN101" s="6"/>
      <c r="AO101" s="6"/>
      <c r="AP101" s="6"/>
      <c r="AQ101" s="6"/>
    </row>
    <row r="102" spans="1:43" x14ac:dyDescent="0.4">
      <c r="A102" s="69"/>
      <c r="B102" s="69"/>
      <c r="C102" s="69"/>
      <c r="D102" s="69" t="s">
        <v>189</v>
      </c>
      <c r="E102" s="3">
        <f t="shared" si="1"/>
        <v>0</v>
      </c>
      <c r="F102" s="18"/>
      <c r="G102" s="17"/>
      <c r="H102" s="28"/>
      <c r="I102" s="17"/>
      <c r="J102" s="52"/>
      <c r="K102" s="17"/>
      <c r="L102" s="18"/>
      <c r="M102" s="17"/>
      <c r="N102" s="18"/>
      <c r="O102" s="17"/>
      <c r="P102" s="18"/>
      <c r="Q102" s="17"/>
      <c r="R102" s="18"/>
      <c r="S102" s="17"/>
      <c r="T102" s="18"/>
      <c r="U102" s="17"/>
      <c r="V102" s="18"/>
      <c r="W102" s="17"/>
      <c r="X102" s="18"/>
      <c r="Y102" s="18"/>
      <c r="Z102" s="18"/>
      <c r="AA102" s="7"/>
      <c r="AB102" s="7"/>
      <c r="AC102" s="7"/>
      <c r="AD102" s="7"/>
      <c r="AE102" s="7"/>
      <c r="AF102" s="7"/>
      <c r="AG102" s="7"/>
      <c r="AI102" s="7"/>
      <c r="AJ102" s="6"/>
      <c r="AK102" s="6"/>
      <c r="AL102" s="6"/>
      <c r="AM102" s="6"/>
      <c r="AN102" s="6"/>
      <c r="AO102" s="6"/>
      <c r="AP102" s="6"/>
      <c r="AQ102" s="6"/>
    </row>
    <row r="103" spans="1:43" x14ac:dyDescent="0.4">
      <c r="A103" s="69"/>
      <c r="B103" s="69"/>
      <c r="C103" s="69" t="s">
        <v>190</v>
      </c>
      <c r="D103" s="69"/>
      <c r="E103" s="3">
        <f t="shared" si="1"/>
        <v>0</v>
      </c>
      <c r="F103" s="18"/>
      <c r="G103" s="17"/>
      <c r="H103" s="28"/>
      <c r="I103" s="17"/>
      <c r="J103" s="52"/>
      <c r="K103" s="17"/>
      <c r="L103" s="18"/>
      <c r="M103" s="17"/>
      <c r="N103" s="18"/>
      <c r="O103" s="17"/>
      <c r="P103" s="18"/>
      <c r="Q103" s="17"/>
      <c r="R103" s="18"/>
      <c r="S103" s="17"/>
      <c r="T103" s="18"/>
      <c r="U103" s="17"/>
      <c r="V103" s="18"/>
      <c r="W103" s="17"/>
      <c r="X103" s="18"/>
      <c r="Y103" s="18"/>
      <c r="Z103" s="18"/>
      <c r="AA103" s="7"/>
      <c r="AB103" s="7"/>
      <c r="AC103" s="7"/>
      <c r="AD103" s="7"/>
      <c r="AE103" s="7"/>
      <c r="AF103" s="7"/>
      <c r="AG103" s="7"/>
      <c r="AI103" s="7"/>
      <c r="AJ103" s="6"/>
      <c r="AK103" s="6"/>
      <c r="AL103" s="6"/>
      <c r="AM103" s="6"/>
      <c r="AN103" s="6"/>
      <c r="AO103" s="6"/>
      <c r="AP103" s="6"/>
      <c r="AQ103" s="6"/>
    </row>
    <row r="104" spans="1:43" x14ac:dyDescent="0.4">
      <c r="A104" s="69"/>
      <c r="B104" s="69"/>
      <c r="C104" s="69"/>
      <c r="D104" s="69" t="s">
        <v>189</v>
      </c>
      <c r="E104" s="3">
        <f>SUM(F104:Z104)</f>
        <v>0</v>
      </c>
      <c r="F104" s="18"/>
      <c r="G104" s="17"/>
      <c r="H104" s="28"/>
      <c r="I104" s="17"/>
      <c r="J104" s="52"/>
      <c r="K104" s="17"/>
      <c r="L104" s="18"/>
      <c r="M104" s="17"/>
      <c r="N104" s="18"/>
      <c r="O104" s="17"/>
      <c r="P104" s="18"/>
      <c r="Q104" s="17"/>
      <c r="R104" s="18"/>
      <c r="S104" s="17"/>
      <c r="T104" s="18"/>
      <c r="U104" s="17"/>
      <c r="V104" s="18"/>
      <c r="W104" s="17"/>
      <c r="X104" s="18"/>
      <c r="Y104" s="18"/>
      <c r="Z104" s="18"/>
      <c r="AA104" s="7"/>
      <c r="AB104" s="7"/>
      <c r="AC104" s="7"/>
      <c r="AD104" s="7"/>
      <c r="AE104" s="7"/>
      <c r="AF104" s="7"/>
      <c r="AG104" s="7"/>
      <c r="AI104" s="7"/>
      <c r="AJ104" s="6"/>
      <c r="AK104" s="6"/>
      <c r="AL104" s="6"/>
      <c r="AM104" s="6"/>
      <c r="AN104" s="6"/>
      <c r="AO104" s="6"/>
      <c r="AP104" s="6"/>
      <c r="AQ104" s="6"/>
    </row>
    <row r="105" spans="1:43" x14ac:dyDescent="0.4">
      <c r="A105" s="69"/>
      <c r="B105" s="69"/>
      <c r="C105" s="69" t="s">
        <v>191</v>
      </c>
      <c r="D105" s="69"/>
      <c r="E105" s="3">
        <f t="shared" si="1"/>
        <v>0</v>
      </c>
      <c r="F105" s="18"/>
      <c r="G105" s="17"/>
      <c r="H105" s="28"/>
      <c r="I105" s="17"/>
      <c r="J105" s="52"/>
      <c r="K105" s="17"/>
      <c r="L105" s="18"/>
      <c r="M105" s="17"/>
      <c r="N105" s="18"/>
      <c r="O105" s="17"/>
      <c r="P105" s="18"/>
      <c r="Q105" s="17"/>
      <c r="R105" s="18"/>
      <c r="S105" s="17"/>
      <c r="T105" s="18"/>
      <c r="U105" s="17"/>
      <c r="V105" s="18"/>
      <c r="W105" s="17"/>
      <c r="X105" s="18"/>
      <c r="Y105" s="18"/>
      <c r="Z105" s="18"/>
      <c r="AA105" s="7"/>
      <c r="AB105" s="7"/>
      <c r="AC105" s="7"/>
      <c r="AD105" s="7"/>
      <c r="AE105" s="7"/>
      <c r="AF105" s="7"/>
      <c r="AG105" s="7"/>
      <c r="AI105" s="7"/>
      <c r="AJ105" s="6"/>
      <c r="AK105" s="6"/>
      <c r="AL105" s="6"/>
      <c r="AM105" s="6"/>
      <c r="AN105" s="6"/>
      <c r="AO105" s="6"/>
      <c r="AP105" s="6"/>
      <c r="AQ105" s="6"/>
    </row>
    <row r="106" spans="1:43" x14ac:dyDescent="0.4">
      <c r="A106" s="69"/>
      <c r="B106" s="69"/>
      <c r="C106" s="69"/>
      <c r="D106" s="69" t="s">
        <v>189</v>
      </c>
      <c r="E106" s="3">
        <f t="shared" si="1"/>
        <v>0</v>
      </c>
      <c r="F106" s="18"/>
      <c r="G106" s="17"/>
      <c r="H106" s="28"/>
      <c r="I106" s="17"/>
      <c r="J106" s="52"/>
      <c r="K106" s="17"/>
      <c r="L106" s="18"/>
      <c r="M106" s="17"/>
      <c r="N106" s="18"/>
      <c r="O106" s="17"/>
      <c r="P106" s="18"/>
      <c r="Q106" s="17"/>
      <c r="R106" s="18"/>
      <c r="S106" s="17"/>
      <c r="T106" s="18"/>
      <c r="U106" s="17"/>
      <c r="V106" s="18"/>
      <c r="W106" s="17"/>
      <c r="X106" s="18"/>
      <c r="Y106" s="18"/>
      <c r="Z106" s="18"/>
      <c r="AA106" s="7"/>
      <c r="AB106" s="7"/>
      <c r="AC106" s="7"/>
      <c r="AD106" s="7"/>
      <c r="AE106" s="7"/>
      <c r="AF106" s="7"/>
      <c r="AG106" s="7"/>
      <c r="AI106" s="7"/>
      <c r="AJ106" s="6"/>
      <c r="AK106" s="6"/>
      <c r="AL106" s="6"/>
      <c r="AM106" s="6"/>
      <c r="AN106" s="6"/>
      <c r="AO106" s="6"/>
      <c r="AP106" s="6"/>
      <c r="AQ106" s="6"/>
    </row>
    <row r="107" spans="1:43" x14ac:dyDescent="0.4">
      <c r="A107" s="69"/>
      <c r="B107" s="69"/>
      <c r="C107" s="69" t="s">
        <v>192</v>
      </c>
      <c r="D107" s="69"/>
      <c r="E107" s="3">
        <f t="shared" si="1"/>
        <v>0</v>
      </c>
      <c r="F107" s="18"/>
      <c r="G107" s="17"/>
      <c r="H107" s="28"/>
      <c r="I107" s="17"/>
      <c r="J107" s="52"/>
      <c r="K107" s="17"/>
      <c r="L107" s="18"/>
      <c r="M107" s="17"/>
      <c r="N107" s="18"/>
      <c r="O107" s="17"/>
      <c r="P107" s="18"/>
      <c r="Q107" s="17"/>
      <c r="R107" s="18"/>
      <c r="S107" s="17"/>
      <c r="T107" s="18"/>
      <c r="U107" s="17"/>
      <c r="V107" s="18"/>
      <c r="W107" s="17"/>
      <c r="X107" s="18"/>
      <c r="Y107" s="18"/>
      <c r="Z107" s="18"/>
      <c r="AA107" s="7"/>
      <c r="AB107" s="7"/>
      <c r="AC107" s="7"/>
      <c r="AD107" s="7"/>
      <c r="AE107" s="7"/>
      <c r="AF107" s="7"/>
      <c r="AG107" s="7"/>
      <c r="AI107" s="7"/>
      <c r="AJ107" s="6"/>
      <c r="AK107" s="6"/>
      <c r="AL107" s="6"/>
      <c r="AM107" s="6"/>
      <c r="AN107" s="6"/>
      <c r="AO107" s="6"/>
      <c r="AP107" s="6"/>
      <c r="AQ107" s="6"/>
    </row>
    <row r="108" spans="1:43" x14ac:dyDescent="0.4">
      <c r="A108" s="69"/>
      <c r="B108" s="69"/>
      <c r="C108" s="69"/>
      <c r="D108" s="69" t="s">
        <v>189</v>
      </c>
      <c r="E108" s="3">
        <f>SUM(F108:Z108)</f>
        <v>0</v>
      </c>
      <c r="F108" s="18"/>
      <c r="G108" s="17"/>
      <c r="H108" s="28"/>
      <c r="I108" s="17"/>
      <c r="J108" s="52"/>
      <c r="K108" s="17"/>
      <c r="L108" s="18"/>
      <c r="M108" s="17"/>
      <c r="N108" s="18"/>
      <c r="O108" s="17"/>
      <c r="P108" s="18"/>
      <c r="Q108" s="17"/>
      <c r="R108" s="18"/>
      <c r="S108" s="17"/>
      <c r="T108" s="18"/>
      <c r="U108" s="17"/>
      <c r="V108" s="18"/>
      <c r="W108" s="17"/>
      <c r="X108" s="18"/>
      <c r="Y108" s="18"/>
      <c r="Z108" s="18"/>
      <c r="AA108" s="7"/>
      <c r="AB108" s="7"/>
      <c r="AC108" s="7"/>
      <c r="AD108" s="7"/>
      <c r="AE108" s="7"/>
      <c r="AF108" s="7"/>
      <c r="AG108" s="7"/>
      <c r="AI108" s="7"/>
      <c r="AJ108" s="6"/>
      <c r="AK108" s="6"/>
      <c r="AL108" s="6"/>
      <c r="AM108" s="6"/>
      <c r="AN108" s="6"/>
      <c r="AO108" s="6"/>
      <c r="AP108" s="6"/>
      <c r="AQ108" s="6"/>
    </row>
    <row r="109" spans="1:43" x14ac:dyDescent="0.4">
      <c r="A109" s="69"/>
      <c r="B109" s="69"/>
      <c r="C109" s="69"/>
      <c r="D109" s="69" t="s">
        <v>194</v>
      </c>
      <c r="E109" s="3">
        <f t="shared" si="1"/>
        <v>0</v>
      </c>
      <c r="F109" s="18"/>
      <c r="G109" s="17"/>
      <c r="H109" s="28"/>
      <c r="I109" s="17"/>
      <c r="J109" s="52"/>
      <c r="K109" s="17"/>
      <c r="L109" s="18"/>
      <c r="M109" s="17"/>
      <c r="N109" s="18"/>
      <c r="O109" s="17"/>
      <c r="P109" s="18"/>
      <c r="Q109" s="17"/>
      <c r="R109" s="18"/>
      <c r="S109" s="17"/>
      <c r="T109" s="18"/>
      <c r="U109" s="17"/>
      <c r="V109" s="18"/>
      <c r="W109" s="17"/>
      <c r="X109" s="18"/>
      <c r="Y109" s="18"/>
      <c r="Z109" s="18"/>
      <c r="AA109" s="7"/>
      <c r="AB109" s="7"/>
      <c r="AC109" s="7"/>
      <c r="AD109" s="7"/>
      <c r="AE109" s="7"/>
      <c r="AF109" s="7"/>
      <c r="AG109" s="7"/>
      <c r="AI109" s="7"/>
      <c r="AJ109" s="6"/>
      <c r="AK109" s="6"/>
      <c r="AL109" s="6"/>
      <c r="AM109" s="6"/>
      <c r="AN109" s="6"/>
      <c r="AO109" s="6"/>
      <c r="AP109" s="6"/>
      <c r="AQ109" s="6"/>
    </row>
    <row r="110" spans="1:43" x14ac:dyDescent="0.4">
      <c r="A110" s="69"/>
      <c r="B110" s="69"/>
      <c r="C110" s="69"/>
      <c r="D110" s="69" t="s">
        <v>195</v>
      </c>
      <c r="E110" s="3">
        <f t="shared" si="1"/>
        <v>0</v>
      </c>
      <c r="F110" s="18"/>
      <c r="G110" s="17"/>
      <c r="H110" s="28"/>
      <c r="I110" s="17"/>
      <c r="J110" s="52"/>
      <c r="K110" s="17"/>
      <c r="L110" s="18"/>
      <c r="M110" s="17"/>
      <c r="N110" s="18"/>
      <c r="O110" s="17"/>
      <c r="P110" s="18"/>
      <c r="Q110" s="17"/>
      <c r="R110" s="18"/>
      <c r="S110" s="17"/>
      <c r="T110" s="18"/>
      <c r="U110" s="17"/>
      <c r="V110" s="18"/>
      <c r="W110" s="17"/>
      <c r="X110" s="18"/>
      <c r="Y110" s="18"/>
      <c r="Z110" s="18"/>
      <c r="AA110" s="7"/>
      <c r="AB110" s="7"/>
      <c r="AC110" s="7"/>
      <c r="AD110" s="7"/>
      <c r="AE110" s="7"/>
      <c r="AF110" s="7"/>
      <c r="AG110" s="7"/>
      <c r="AI110" s="7"/>
      <c r="AJ110" s="6"/>
      <c r="AK110" s="6"/>
      <c r="AL110" s="6"/>
      <c r="AM110" s="6"/>
      <c r="AN110" s="6"/>
      <c r="AO110" s="6"/>
      <c r="AP110" s="6"/>
      <c r="AQ110" s="6"/>
    </row>
    <row r="111" spans="1:43" x14ac:dyDescent="0.4">
      <c r="A111" s="69"/>
      <c r="B111" s="69"/>
      <c r="C111" s="69" t="s">
        <v>193</v>
      </c>
      <c r="D111" s="69"/>
      <c r="E111" s="3">
        <f t="shared" si="1"/>
        <v>0</v>
      </c>
      <c r="F111" s="18"/>
      <c r="G111" s="17"/>
      <c r="H111" s="28"/>
      <c r="I111" s="17"/>
      <c r="J111" s="52"/>
      <c r="K111" s="17"/>
      <c r="L111" s="18"/>
      <c r="M111" s="17"/>
      <c r="N111" s="18"/>
      <c r="O111" s="17"/>
      <c r="P111" s="18"/>
      <c r="Q111" s="17"/>
      <c r="R111" s="18"/>
      <c r="S111" s="17"/>
      <c r="T111" s="18"/>
      <c r="U111" s="17"/>
      <c r="V111" s="18"/>
      <c r="W111" s="17"/>
      <c r="X111" s="18"/>
      <c r="Y111" s="18"/>
      <c r="Z111" s="18"/>
      <c r="AA111" s="7"/>
      <c r="AB111" s="7"/>
      <c r="AC111" s="7"/>
      <c r="AD111" s="7"/>
      <c r="AE111" s="7"/>
      <c r="AF111" s="7"/>
      <c r="AG111" s="7"/>
      <c r="AI111" s="7"/>
      <c r="AJ111" s="6"/>
      <c r="AK111" s="6"/>
      <c r="AL111" s="6"/>
      <c r="AM111" s="6"/>
      <c r="AN111" s="6"/>
      <c r="AO111" s="6"/>
      <c r="AP111" s="6"/>
      <c r="AQ111" s="6"/>
    </row>
    <row r="112" spans="1:43" x14ac:dyDescent="0.4">
      <c r="A112" s="69"/>
      <c r="B112" s="69"/>
      <c r="C112" s="69"/>
      <c r="D112" s="69" t="s">
        <v>196</v>
      </c>
      <c r="E112" s="3">
        <f t="shared" si="1"/>
        <v>0</v>
      </c>
      <c r="F112" s="18"/>
      <c r="G112" s="17"/>
      <c r="H112" s="28"/>
      <c r="I112" s="17"/>
      <c r="J112" s="52"/>
      <c r="K112" s="17"/>
      <c r="L112" s="18"/>
      <c r="M112" s="17"/>
      <c r="N112" s="18"/>
      <c r="O112" s="17"/>
      <c r="P112" s="18"/>
      <c r="Q112" s="17"/>
      <c r="R112" s="18"/>
      <c r="S112" s="17"/>
      <c r="T112" s="18"/>
      <c r="U112" s="17"/>
      <c r="V112" s="18"/>
      <c r="W112" s="17"/>
      <c r="X112" s="18"/>
      <c r="Y112" s="18"/>
      <c r="Z112" s="18"/>
      <c r="AA112" s="7"/>
      <c r="AB112" s="7"/>
      <c r="AC112" s="7"/>
      <c r="AD112" s="7"/>
      <c r="AE112" s="7"/>
      <c r="AF112" s="7"/>
      <c r="AG112" s="7"/>
      <c r="AI112" s="7"/>
      <c r="AJ112" s="6"/>
      <c r="AK112" s="6"/>
      <c r="AL112" s="6"/>
      <c r="AM112" s="6"/>
      <c r="AN112" s="6"/>
      <c r="AO112" s="6"/>
      <c r="AP112" s="6"/>
      <c r="AQ112" s="6"/>
    </row>
    <row r="113" spans="1:43" x14ac:dyDescent="0.4">
      <c r="A113" s="69"/>
      <c r="B113" s="69" t="s">
        <v>87</v>
      </c>
      <c r="C113" s="69"/>
      <c r="D113" s="69"/>
      <c r="E113" s="3">
        <f>SUM(F113:Z113)</f>
        <v>0</v>
      </c>
      <c r="F113" s="31"/>
      <c r="G113" s="76"/>
      <c r="H113" s="28"/>
      <c r="I113" s="17"/>
      <c r="J113" s="72"/>
      <c r="K113" s="17"/>
      <c r="L113" s="18"/>
      <c r="M113" s="17"/>
      <c r="N113" s="18"/>
      <c r="O113" s="17"/>
      <c r="P113" s="18"/>
      <c r="Q113" s="17"/>
      <c r="R113" s="18"/>
      <c r="S113" s="17"/>
      <c r="T113" s="18"/>
      <c r="U113" s="17"/>
      <c r="V113" s="18"/>
      <c r="W113" s="17"/>
      <c r="X113" s="18"/>
      <c r="Y113" s="18"/>
      <c r="Z113" s="18"/>
      <c r="AA113" s="7"/>
      <c r="AB113" s="7"/>
      <c r="AC113" s="7"/>
      <c r="AD113" s="7"/>
      <c r="AE113" s="7"/>
      <c r="AF113" s="7"/>
      <c r="AG113" s="7"/>
      <c r="AI113" s="7"/>
      <c r="AJ113" s="6"/>
      <c r="AK113" s="6"/>
      <c r="AL113" s="6"/>
      <c r="AM113" s="6"/>
      <c r="AN113" s="6"/>
      <c r="AO113" s="6"/>
      <c r="AP113" s="6"/>
      <c r="AQ113" s="6"/>
    </row>
    <row r="114" spans="1:43" x14ac:dyDescent="0.4">
      <c r="A114" s="69"/>
      <c r="B114" s="69"/>
      <c r="C114" s="69" t="s">
        <v>88</v>
      </c>
      <c r="D114" s="69"/>
      <c r="E114" s="3">
        <f t="shared" si="1"/>
        <v>0</v>
      </c>
      <c r="F114" s="31"/>
      <c r="G114" s="17"/>
      <c r="H114" s="28"/>
      <c r="I114" s="17"/>
      <c r="J114" s="52"/>
      <c r="K114" s="17"/>
      <c r="L114" s="18"/>
      <c r="M114" s="17"/>
      <c r="N114" s="18"/>
      <c r="O114" s="17"/>
      <c r="P114" s="18"/>
      <c r="Q114" s="17"/>
      <c r="R114" s="18"/>
      <c r="S114" s="17"/>
      <c r="T114" s="18"/>
      <c r="U114" s="17"/>
      <c r="V114" s="18"/>
      <c r="W114" s="17"/>
      <c r="X114" s="18"/>
      <c r="Y114" s="18"/>
      <c r="Z114" s="18"/>
      <c r="AA114" s="7"/>
      <c r="AB114" s="7"/>
      <c r="AC114" s="7"/>
      <c r="AD114" s="7"/>
      <c r="AE114" s="7"/>
      <c r="AF114" s="7"/>
      <c r="AG114" s="7"/>
      <c r="AI114" s="7"/>
      <c r="AJ114" s="6"/>
      <c r="AK114" s="6"/>
      <c r="AL114" s="6"/>
      <c r="AM114" s="6"/>
      <c r="AN114" s="6"/>
      <c r="AO114" s="6"/>
      <c r="AP114" s="6"/>
      <c r="AQ114" s="6"/>
    </row>
    <row r="115" spans="1:43" x14ac:dyDescent="0.4">
      <c r="A115" s="69"/>
      <c r="B115" s="69"/>
      <c r="C115" s="69"/>
      <c r="D115" s="69" t="s">
        <v>114</v>
      </c>
      <c r="E115" s="3">
        <f t="shared" si="1"/>
        <v>0</v>
      </c>
      <c r="F115" s="18"/>
      <c r="G115" s="40"/>
      <c r="H115" s="28"/>
      <c r="I115" s="40"/>
      <c r="J115" s="52"/>
      <c r="K115" s="17"/>
      <c r="L115" s="18"/>
      <c r="M115" s="17"/>
      <c r="N115" s="18"/>
      <c r="O115" s="17"/>
      <c r="P115" s="18"/>
      <c r="Q115" s="17"/>
      <c r="R115" s="18"/>
      <c r="S115" s="17"/>
      <c r="T115" s="18"/>
      <c r="U115" s="17"/>
      <c r="V115" s="18"/>
      <c r="W115" s="17"/>
      <c r="X115" s="18"/>
      <c r="Y115" s="18"/>
      <c r="Z115" s="18"/>
      <c r="AA115" s="7"/>
      <c r="AB115" s="7"/>
      <c r="AC115" s="7"/>
      <c r="AD115" s="7"/>
      <c r="AE115" s="7"/>
      <c r="AF115" s="7"/>
      <c r="AG115" s="7"/>
      <c r="AI115" s="7"/>
      <c r="AJ115" s="6"/>
      <c r="AK115" s="6"/>
      <c r="AL115" s="6"/>
      <c r="AM115" s="6"/>
      <c r="AN115" s="6"/>
      <c r="AO115" s="6"/>
      <c r="AP115" s="6"/>
      <c r="AQ115" s="6"/>
    </row>
    <row r="116" spans="1:43" x14ac:dyDescent="0.4">
      <c r="A116" s="69"/>
      <c r="B116" s="69"/>
      <c r="C116" s="69"/>
      <c r="D116" s="69" t="s">
        <v>115</v>
      </c>
      <c r="E116" s="3">
        <f t="shared" si="1"/>
        <v>66000</v>
      </c>
      <c r="F116" s="18" t="s">
        <v>177</v>
      </c>
      <c r="G116" s="17"/>
      <c r="H116" s="28" t="s">
        <v>178</v>
      </c>
      <c r="I116" s="17">
        <v>33000</v>
      </c>
      <c r="J116" s="52" t="s">
        <v>179</v>
      </c>
      <c r="K116" s="18">
        <v>33000</v>
      </c>
      <c r="L116" s="17"/>
      <c r="M116" s="18"/>
      <c r="N116" s="17"/>
      <c r="O116" s="18"/>
      <c r="P116" s="17"/>
      <c r="Q116" s="17"/>
      <c r="R116" s="18"/>
      <c r="S116" s="17"/>
      <c r="T116" s="18"/>
      <c r="U116" s="17"/>
      <c r="V116" s="18"/>
      <c r="W116" s="17"/>
      <c r="X116" s="18"/>
      <c r="Y116" s="17"/>
      <c r="Z116" s="18"/>
      <c r="AA116" s="33"/>
      <c r="AB116" s="33"/>
      <c r="AC116" s="7"/>
      <c r="AD116" s="7"/>
      <c r="AE116" s="7"/>
      <c r="AF116" s="7"/>
      <c r="AG116" s="7"/>
      <c r="AI116" s="7"/>
      <c r="AL116" s="6"/>
      <c r="AM116" s="6"/>
      <c r="AN116" s="6"/>
      <c r="AO116" s="6"/>
      <c r="AP116" s="6"/>
      <c r="AQ116" s="6"/>
    </row>
    <row r="117" spans="1:43" x14ac:dyDescent="0.4">
      <c r="A117" s="69" t="s">
        <v>89</v>
      </c>
      <c r="B117" s="69"/>
      <c r="C117" s="69"/>
      <c r="D117" s="69"/>
      <c r="E117" s="3">
        <f>SUM(F117:Z117)</f>
        <v>0</v>
      </c>
      <c r="F117" s="18"/>
      <c r="G117" s="17"/>
      <c r="H117" s="28"/>
      <c r="I117" s="17"/>
      <c r="J117" s="52"/>
      <c r="K117" s="17"/>
      <c r="L117" s="18"/>
      <c r="M117" s="17"/>
      <c r="N117" s="18"/>
      <c r="O117" s="17"/>
      <c r="P117" s="18"/>
      <c r="Q117" s="17"/>
      <c r="R117" s="18"/>
      <c r="S117" s="17"/>
      <c r="T117" s="18"/>
      <c r="U117" s="17"/>
      <c r="V117" s="18"/>
      <c r="W117" s="17"/>
      <c r="X117" s="18"/>
      <c r="Y117" s="18"/>
      <c r="Z117" s="18"/>
      <c r="AA117" s="7"/>
      <c r="AB117" s="7"/>
      <c r="AC117" s="7"/>
      <c r="AD117" s="7"/>
      <c r="AE117" s="7"/>
      <c r="AF117" s="7"/>
      <c r="AG117" s="7"/>
      <c r="AI117" s="7"/>
      <c r="AJ117" s="6"/>
      <c r="AK117" s="6"/>
      <c r="AL117" s="6"/>
      <c r="AM117" s="6"/>
      <c r="AN117" s="6"/>
      <c r="AO117" s="6"/>
      <c r="AP117" s="6"/>
      <c r="AQ117" s="6"/>
    </row>
    <row r="118" spans="1:43" x14ac:dyDescent="0.4">
      <c r="A118" s="69"/>
      <c r="B118" s="69" t="s">
        <v>90</v>
      </c>
      <c r="C118" s="69"/>
      <c r="D118" s="69"/>
      <c r="E118" s="3">
        <f t="shared" si="1"/>
        <v>0</v>
      </c>
      <c r="F118" s="18"/>
      <c r="G118" s="17"/>
      <c r="H118" s="28"/>
      <c r="I118" s="17"/>
      <c r="J118" s="52"/>
      <c r="K118" s="17"/>
      <c r="L118" s="18"/>
      <c r="M118" s="17"/>
      <c r="N118" s="18"/>
      <c r="O118" s="17"/>
      <c r="P118" s="18"/>
      <c r="Q118" s="17"/>
      <c r="R118" s="18"/>
      <c r="S118" s="17"/>
      <c r="T118" s="18"/>
      <c r="U118" s="17"/>
      <c r="V118" s="18"/>
      <c r="W118" s="17"/>
      <c r="X118" s="18"/>
      <c r="Y118" s="18"/>
      <c r="Z118" s="18"/>
      <c r="AA118" s="7"/>
      <c r="AB118" s="7"/>
      <c r="AC118" s="7"/>
      <c r="AD118" s="7"/>
      <c r="AE118" s="7"/>
      <c r="AF118" s="7"/>
      <c r="AG118" s="7"/>
      <c r="AI118" s="7"/>
      <c r="AJ118" s="6"/>
      <c r="AK118" s="6"/>
      <c r="AL118" s="6"/>
      <c r="AM118" s="6"/>
      <c r="AN118" s="6"/>
      <c r="AO118" s="6"/>
      <c r="AP118" s="6"/>
      <c r="AQ118" s="6"/>
    </row>
    <row r="119" spans="1:43" x14ac:dyDescent="0.4">
      <c r="A119" s="69"/>
      <c r="B119" s="69"/>
      <c r="C119" s="69" t="s">
        <v>91</v>
      </c>
      <c r="D119" s="69"/>
      <c r="E119" s="3">
        <f t="shared" si="1"/>
        <v>0</v>
      </c>
      <c r="F119" s="18"/>
      <c r="G119" s="17"/>
      <c r="H119" s="28"/>
      <c r="I119" s="17"/>
      <c r="J119" s="52"/>
      <c r="K119" s="17"/>
      <c r="L119" s="18"/>
      <c r="M119" s="17"/>
      <c r="N119" s="18"/>
      <c r="O119" s="17"/>
      <c r="P119" s="18"/>
      <c r="Q119" s="17"/>
      <c r="R119" s="18"/>
      <c r="S119" s="17"/>
      <c r="T119" s="18"/>
      <c r="U119" s="17"/>
      <c r="V119" s="18"/>
      <c r="W119" s="17"/>
      <c r="X119" s="18"/>
      <c r="Y119" s="18"/>
      <c r="Z119" s="18"/>
      <c r="AA119" s="7"/>
      <c r="AB119" s="7"/>
      <c r="AC119" s="7"/>
      <c r="AD119" s="7"/>
      <c r="AE119" s="7"/>
      <c r="AF119" s="7"/>
      <c r="AG119" s="7"/>
      <c r="AI119" s="7"/>
      <c r="AJ119" s="6"/>
      <c r="AK119" s="6"/>
      <c r="AL119" s="6"/>
      <c r="AM119" s="6"/>
      <c r="AN119" s="6"/>
      <c r="AO119" s="6"/>
      <c r="AP119" s="6"/>
      <c r="AQ119" s="6"/>
    </row>
    <row r="120" spans="1:43" x14ac:dyDescent="0.4">
      <c r="A120" s="69"/>
      <c r="B120" s="69"/>
      <c r="C120" s="69"/>
      <c r="D120" s="69" t="s">
        <v>116</v>
      </c>
      <c r="E120" s="3">
        <f>SUM(F120:Z120)</f>
        <v>2800000</v>
      </c>
      <c r="F120" s="18" t="s">
        <v>510</v>
      </c>
      <c r="G120" s="17">
        <v>2800000</v>
      </c>
      <c r="H120" s="28"/>
      <c r="I120" s="17"/>
      <c r="J120" s="52"/>
      <c r="K120" s="17"/>
      <c r="L120" s="18"/>
      <c r="M120" s="17"/>
      <c r="N120" s="18"/>
      <c r="O120" s="18"/>
      <c r="P120" s="28"/>
      <c r="Q120" s="17"/>
      <c r="R120" s="18"/>
      <c r="S120" s="17"/>
      <c r="T120" s="18"/>
      <c r="U120" s="18"/>
      <c r="V120" s="17"/>
      <c r="W120" s="18"/>
      <c r="X120" s="18"/>
      <c r="Y120" s="17"/>
      <c r="Z120" s="18"/>
      <c r="AA120" s="36"/>
      <c r="AB120" s="33"/>
      <c r="AC120" s="36"/>
      <c r="AD120" s="33"/>
      <c r="AE120" s="36"/>
      <c r="AF120" s="33"/>
      <c r="AG120" s="7"/>
      <c r="AI120" s="7"/>
      <c r="AJ120" s="6"/>
      <c r="AK120" s="6"/>
      <c r="AL120" s="6"/>
      <c r="AM120" s="6"/>
      <c r="AN120" s="6"/>
      <c r="AO120" s="6"/>
      <c r="AP120" s="6"/>
      <c r="AQ120" s="6"/>
    </row>
    <row r="121" spans="1:43" x14ac:dyDescent="0.4">
      <c r="A121" s="69"/>
      <c r="B121" s="69"/>
      <c r="C121" s="69"/>
      <c r="D121" s="69" t="s">
        <v>117</v>
      </c>
      <c r="E121" s="3">
        <f t="shared" si="1"/>
        <v>0</v>
      </c>
      <c r="G121" s="17"/>
      <c r="H121" s="18"/>
      <c r="I121" s="17"/>
      <c r="J121" s="52"/>
      <c r="K121" s="17"/>
      <c r="L121" s="18"/>
      <c r="M121" s="18"/>
      <c r="N121" s="17"/>
      <c r="O121" s="18"/>
      <c r="P121" s="18"/>
      <c r="Q121" s="17"/>
      <c r="R121" s="18"/>
      <c r="S121" s="17"/>
      <c r="T121" s="18"/>
      <c r="U121" s="17"/>
      <c r="V121" s="18"/>
      <c r="W121" s="17"/>
      <c r="X121" s="18"/>
      <c r="Y121" s="18"/>
      <c r="Z121" s="18"/>
      <c r="AA121" s="7"/>
      <c r="AB121" s="7"/>
      <c r="AC121" s="7"/>
      <c r="AD121" s="7"/>
      <c r="AE121" s="7"/>
      <c r="AF121" s="7"/>
      <c r="AG121" s="7"/>
      <c r="AI121" s="7"/>
      <c r="AJ121" s="6"/>
      <c r="AK121" s="6"/>
      <c r="AL121" s="6"/>
      <c r="AM121" s="6"/>
      <c r="AN121" s="6"/>
      <c r="AO121" s="6"/>
      <c r="AP121" s="6"/>
      <c r="AQ121" s="6"/>
    </row>
    <row r="122" spans="1:43" x14ac:dyDescent="0.4">
      <c r="A122" s="69" t="s">
        <v>92</v>
      </c>
      <c r="B122" s="69"/>
      <c r="C122" s="69"/>
      <c r="D122" s="69"/>
      <c r="E122" s="3">
        <f t="shared" si="1"/>
        <v>0</v>
      </c>
      <c r="F122" s="18"/>
      <c r="G122" s="17"/>
      <c r="H122" s="28"/>
      <c r="I122" s="17"/>
      <c r="J122" s="52"/>
      <c r="K122" s="17"/>
      <c r="L122" s="18"/>
      <c r="M122" s="17"/>
      <c r="N122" s="18"/>
      <c r="O122" s="17"/>
      <c r="P122" s="18"/>
      <c r="Q122" s="17"/>
      <c r="R122" s="18"/>
      <c r="S122" s="17"/>
      <c r="T122" s="18"/>
      <c r="U122" s="17"/>
      <c r="V122" s="18"/>
      <c r="W122" s="17"/>
      <c r="X122" s="18"/>
      <c r="Y122" s="18"/>
      <c r="Z122" s="18"/>
      <c r="AA122" s="7"/>
      <c r="AB122" s="7"/>
      <c r="AC122" s="7"/>
      <c r="AD122" s="7"/>
      <c r="AE122" s="7"/>
      <c r="AF122" s="7"/>
      <c r="AG122" s="7"/>
      <c r="AI122" s="7"/>
      <c r="AJ122" s="6"/>
      <c r="AK122" s="6"/>
      <c r="AL122" s="6"/>
      <c r="AM122" s="6"/>
      <c r="AN122" s="6"/>
      <c r="AO122" s="6"/>
      <c r="AP122" s="6"/>
      <c r="AQ122" s="6"/>
    </row>
    <row r="123" spans="1:43" x14ac:dyDescent="0.4">
      <c r="A123" s="69"/>
      <c r="B123" s="69" t="s">
        <v>93</v>
      </c>
      <c r="C123" s="69"/>
      <c r="D123" s="69"/>
      <c r="E123" s="3">
        <f t="shared" si="1"/>
        <v>0</v>
      </c>
      <c r="F123" s="18"/>
      <c r="G123" s="17"/>
      <c r="H123" s="28"/>
      <c r="I123" s="17"/>
      <c r="J123" s="52"/>
      <c r="K123" s="17"/>
      <c r="L123" s="18"/>
      <c r="M123" s="17"/>
      <c r="N123" s="18"/>
      <c r="O123" s="17"/>
      <c r="P123" s="18"/>
      <c r="Q123" s="17"/>
      <c r="R123" s="18"/>
      <c r="S123" s="17"/>
      <c r="T123" s="18"/>
      <c r="U123" s="17"/>
      <c r="V123" s="18"/>
      <c r="W123" s="17"/>
      <c r="X123" s="18"/>
      <c r="Y123" s="18"/>
      <c r="Z123" s="18"/>
      <c r="AA123" s="7"/>
      <c r="AB123" s="7"/>
      <c r="AC123" s="7"/>
      <c r="AD123" s="7"/>
      <c r="AE123" s="7"/>
      <c r="AF123" s="7"/>
      <c r="AG123" s="7"/>
      <c r="AI123" s="7"/>
      <c r="AJ123" s="6"/>
      <c r="AK123" s="6"/>
      <c r="AL123" s="6"/>
      <c r="AM123" s="6"/>
      <c r="AN123" s="6"/>
      <c r="AO123" s="6"/>
      <c r="AP123" s="6"/>
      <c r="AQ123" s="6"/>
    </row>
    <row r="124" spans="1:43" x14ac:dyDescent="0.4">
      <c r="A124" s="69"/>
      <c r="B124" s="69"/>
      <c r="C124" s="69" t="s">
        <v>93</v>
      </c>
      <c r="D124" s="69"/>
      <c r="E124" s="3">
        <f t="shared" si="1"/>
        <v>0</v>
      </c>
      <c r="F124" s="18"/>
      <c r="G124" s="17"/>
      <c r="H124" s="28"/>
      <c r="I124" s="17"/>
      <c r="J124" s="52"/>
      <c r="K124" s="17"/>
      <c r="L124" s="18"/>
      <c r="M124" s="17"/>
      <c r="N124" s="18"/>
      <c r="O124" s="17"/>
      <c r="P124" s="18"/>
      <c r="Q124" s="17"/>
      <c r="R124" s="18"/>
      <c r="S124" s="17"/>
      <c r="T124" s="18"/>
      <c r="U124" s="17"/>
      <c r="V124" s="18"/>
      <c r="W124" s="17"/>
      <c r="X124" s="18"/>
      <c r="Y124" s="18"/>
      <c r="Z124" s="18"/>
      <c r="AA124" s="7"/>
      <c r="AB124" s="7"/>
      <c r="AC124" s="7"/>
      <c r="AD124" s="7"/>
      <c r="AE124" s="7"/>
      <c r="AF124" s="7"/>
      <c r="AG124" s="7"/>
      <c r="AI124" s="7"/>
      <c r="AJ124" s="6"/>
      <c r="AK124" s="6"/>
      <c r="AL124" s="6"/>
      <c r="AM124" s="6"/>
      <c r="AN124" s="6"/>
      <c r="AO124" s="6"/>
      <c r="AP124" s="6"/>
      <c r="AQ124" s="6"/>
    </row>
    <row r="125" spans="1:43" x14ac:dyDescent="0.4">
      <c r="A125" s="69"/>
      <c r="B125" s="69"/>
      <c r="C125" s="69"/>
      <c r="D125" s="69" t="s">
        <v>93</v>
      </c>
      <c r="E125" s="3">
        <f t="shared" si="1"/>
        <v>0</v>
      </c>
      <c r="F125" s="18"/>
      <c r="G125" s="17"/>
      <c r="H125" s="28"/>
      <c r="I125" s="17"/>
      <c r="J125" s="52"/>
      <c r="K125" s="17"/>
      <c r="L125" s="18"/>
      <c r="M125" s="17"/>
      <c r="N125" s="18"/>
      <c r="O125" s="17"/>
      <c r="P125" s="18"/>
      <c r="Q125" s="17"/>
      <c r="R125" s="18"/>
      <c r="S125" s="17"/>
      <c r="T125" s="18"/>
      <c r="U125" s="17"/>
      <c r="V125" s="18"/>
      <c r="W125" s="17"/>
      <c r="X125" s="18"/>
      <c r="Y125" s="18"/>
      <c r="Z125" s="18"/>
      <c r="AA125" s="7"/>
      <c r="AB125" s="7"/>
      <c r="AC125" s="7"/>
      <c r="AD125" s="7"/>
      <c r="AE125" s="7"/>
      <c r="AF125" s="7"/>
      <c r="AG125" s="7"/>
      <c r="AI125" s="7"/>
      <c r="AJ125" s="6"/>
      <c r="AK125" s="6"/>
      <c r="AL125" s="6"/>
      <c r="AM125" s="6"/>
      <c r="AN125" s="6"/>
      <c r="AO125" s="6"/>
      <c r="AP125" s="6"/>
      <c r="AQ125" s="6"/>
    </row>
    <row r="126" spans="1:43" x14ac:dyDescent="0.4">
      <c r="A126" s="69"/>
      <c r="B126" s="69" t="s">
        <v>94</v>
      </c>
      <c r="C126" s="69"/>
      <c r="D126" s="69"/>
      <c r="E126" s="3">
        <f t="shared" si="1"/>
        <v>0</v>
      </c>
      <c r="F126" s="18"/>
      <c r="G126" s="17"/>
      <c r="H126" s="28"/>
      <c r="I126" s="17"/>
      <c r="J126" s="52"/>
      <c r="K126" s="17"/>
      <c r="L126" s="18"/>
      <c r="M126" s="17"/>
      <c r="N126" s="18"/>
      <c r="O126" s="17"/>
      <c r="P126" s="18"/>
      <c r="Q126" s="17"/>
      <c r="R126" s="18"/>
      <c r="S126" s="17"/>
      <c r="T126" s="18"/>
      <c r="U126" s="17"/>
      <c r="V126" s="18"/>
      <c r="W126" s="17"/>
      <c r="X126" s="18"/>
      <c r="Y126" s="18"/>
      <c r="Z126" s="18"/>
      <c r="AA126" s="7"/>
      <c r="AB126" s="7"/>
      <c r="AC126" s="7"/>
      <c r="AD126" s="7"/>
      <c r="AE126" s="7"/>
      <c r="AF126" s="7"/>
      <c r="AG126" s="7"/>
      <c r="AI126" s="7"/>
      <c r="AJ126" s="6"/>
      <c r="AK126" s="6"/>
      <c r="AL126" s="6"/>
      <c r="AM126" s="6"/>
      <c r="AN126" s="6"/>
      <c r="AO126" s="6"/>
      <c r="AP126" s="6"/>
      <c r="AQ126" s="6"/>
    </row>
    <row r="127" spans="1:43" x14ac:dyDescent="0.4">
      <c r="A127" s="69"/>
      <c r="B127" s="69"/>
      <c r="C127" s="69" t="s">
        <v>95</v>
      </c>
      <c r="D127" s="69"/>
      <c r="E127" s="3">
        <f t="shared" si="1"/>
        <v>0</v>
      </c>
      <c r="F127" s="18"/>
      <c r="G127" s="17"/>
      <c r="H127" s="28"/>
      <c r="I127" s="17"/>
      <c r="J127" s="52"/>
      <c r="K127" s="17"/>
      <c r="L127" s="18"/>
      <c r="M127" s="17"/>
      <c r="N127" s="18"/>
      <c r="O127" s="17"/>
      <c r="P127" s="18"/>
      <c r="Q127" s="17"/>
      <c r="R127" s="18"/>
      <c r="S127" s="17"/>
      <c r="T127" s="18"/>
      <c r="U127" s="17"/>
      <c r="V127" s="18"/>
      <c r="W127" s="17"/>
      <c r="X127" s="18"/>
      <c r="Y127" s="18"/>
      <c r="Z127" s="18"/>
      <c r="AA127" s="7"/>
      <c r="AB127" s="7"/>
      <c r="AC127" s="7"/>
      <c r="AD127" s="7"/>
      <c r="AE127" s="7"/>
      <c r="AF127" s="7"/>
      <c r="AG127" s="7"/>
      <c r="AI127" s="7"/>
      <c r="AJ127" s="6"/>
      <c r="AK127" s="6"/>
      <c r="AL127" s="6"/>
      <c r="AM127" s="6"/>
      <c r="AN127" s="6"/>
      <c r="AO127" s="6"/>
      <c r="AP127" s="6"/>
      <c r="AQ127" s="6"/>
    </row>
    <row r="128" spans="1:43" x14ac:dyDescent="0.4">
      <c r="A128" s="69"/>
      <c r="B128" s="69"/>
      <c r="C128" s="69"/>
      <c r="D128" s="69" t="s">
        <v>95</v>
      </c>
      <c r="E128" s="3">
        <f t="shared" si="1"/>
        <v>0</v>
      </c>
      <c r="F128" s="18"/>
      <c r="G128" s="17"/>
      <c r="H128" s="28"/>
      <c r="I128" s="19"/>
      <c r="J128" s="52"/>
      <c r="K128" s="17"/>
      <c r="L128" s="18"/>
      <c r="M128" s="17"/>
      <c r="N128" s="18"/>
      <c r="O128" s="17"/>
      <c r="P128" s="18"/>
      <c r="Q128" s="17"/>
      <c r="R128" s="18"/>
      <c r="S128" s="17"/>
      <c r="T128" s="18"/>
      <c r="U128" s="17"/>
      <c r="V128" s="18"/>
      <c r="W128" s="17"/>
      <c r="X128" s="18"/>
      <c r="Y128" s="18"/>
      <c r="Z128" s="18"/>
      <c r="AA128" s="7"/>
      <c r="AB128" s="7"/>
      <c r="AC128" s="7"/>
      <c r="AD128" s="7"/>
      <c r="AE128" s="7"/>
      <c r="AF128" s="7"/>
      <c r="AG128" s="7"/>
      <c r="AI128" s="7"/>
      <c r="AJ128" s="6"/>
      <c r="AK128" s="6"/>
      <c r="AL128" s="6"/>
      <c r="AM128" s="6"/>
      <c r="AN128" s="6"/>
      <c r="AO128" s="6"/>
      <c r="AP128" s="6"/>
      <c r="AQ128" s="6"/>
    </row>
    <row r="129" spans="1:43" x14ac:dyDescent="0.4">
      <c r="A129" s="69"/>
      <c r="B129" s="69" t="s">
        <v>96</v>
      </c>
      <c r="C129" s="69"/>
      <c r="D129" s="69"/>
      <c r="E129" s="3">
        <f t="shared" si="1"/>
        <v>0</v>
      </c>
      <c r="F129" s="49"/>
      <c r="G129" s="77"/>
      <c r="H129" s="16"/>
      <c r="I129" s="16"/>
      <c r="J129" s="68"/>
      <c r="K129" s="16"/>
      <c r="L129" s="16"/>
      <c r="M129" s="16"/>
      <c r="N129" s="16"/>
      <c r="O129" s="16"/>
      <c r="P129" s="16"/>
      <c r="Q129" s="16"/>
      <c r="R129" s="16"/>
      <c r="S129" s="16"/>
      <c r="T129" s="28"/>
      <c r="U129" s="17"/>
      <c r="V129" s="28"/>
      <c r="W129" s="17"/>
      <c r="X129" s="28"/>
      <c r="Y129" s="28"/>
      <c r="Z129" s="28"/>
      <c r="AA129" s="7"/>
      <c r="AB129" s="7"/>
      <c r="AC129" s="7"/>
      <c r="AD129" s="7"/>
      <c r="AE129" s="7"/>
      <c r="AF129" s="7"/>
      <c r="AG129" s="7"/>
      <c r="AI129" s="7"/>
      <c r="AJ129" s="6"/>
      <c r="AK129" s="6"/>
      <c r="AL129" s="6"/>
      <c r="AM129" s="6"/>
      <c r="AN129" s="6"/>
      <c r="AO129" s="6"/>
      <c r="AP129" s="6"/>
      <c r="AQ129" s="6"/>
    </row>
    <row r="130" spans="1:43" x14ac:dyDescent="0.4">
      <c r="A130" s="69"/>
      <c r="B130" s="69"/>
      <c r="C130" s="69" t="s">
        <v>97</v>
      </c>
      <c r="D130" s="69"/>
      <c r="E130" s="3">
        <f t="shared" si="1"/>
        <v>0</v>
      </c>
      <c r="F130" s="18"/>
      <c r="G130" s="17"/>
      <c r="H130" s="28"/>
      <c r="I130" s="17"/>
      <c r="J130" s="52"/>
      <c r="K130" s="17"/>
      <c r="L130" s="28"/>
      <c r="M130" s="17"/>
      <c r="N130" s="28"/>
      <c r="O130" s="17"/>
      <c r="P130" s="28"/>
      <c r="Q130" s="17"/>
      <c r="R130" s="28"/>
      <c r="S130" s="17"/>
      <c r="T130" s="28"/>
      <c r="U130" s="17"/>
      <c r="V130" s="28"/>
      <c r="W130" s="17"/>
      <c r="X130" s="28"/>
      <c r="Y130" s="15"/>
      <c r="Z130" s="15"/>
      <c r="AA130" s="7"/>
      <c r="AB130" s="7"/>
      <c r="AC130" s="7"/>
      <c r="AD130" s="7"/>
      <c r="AE130" s="7"/>
      <c r="AF130" s="7"/>
      <c r="AG130" s="7"/>
      <c r="AI130" s="7"/>
      <c r="AJ130" s="6"/>
      <c r="AK130" s="6"/>
      <c r="AL130" s="6"/>
      <c r="AM130" s="6"/>
      <c r="AN130" s="6"/>
      <c r="AO130" s="6"/>
      <c r="AP130" s="6"/>
      <c r="AQ130" s="6"/>
    </row>
    <row r="131" spans="1:43" x14ac:dyDescent="0.4">
      <c r="A131" s="69"/>
      <c r="B131" s="69"/>
      <c r="C131" s="69"/>
      <c r="D131" s="69" t="s">
        <v>97</v>
      </c>
      <c r="E131" s="3">
        <f t="shared" si="1"/>
        <v>0</v>
      </c>
      <c r="F131" s="18"/>
      <c r="G131" s="17"/>
      <c r="H131" s="28"/>
      <c r="I131" s="17"/>
      <c r="J131" s="52"/>
      <c r="K131" s="17"/>
      <c r="L131" s="28"/>
      <c r="M131" s="17"/>
      <c r="N131" s="28"/>
      <c r="O131" s="17"/>
      <c r="P131" s="55"/>
      <c r="Q131" s="21"/>
      <c r="R131" s="28"/>
      <c r="S131" s="17"/>
      <c r="T131" s="28"/>
      <c r="U131" s="17"/>
      <c r="V131" s="28"/>
      <c r="W131" s="17"/>
      <c r="X131" s="28"/>
      <c r="Y131" s="28"/>
      <c r="Z131" s="28"/>
      <c r="AA131" s="7"/>
      <c r="AB131" s="7"/>
      <c r="AC131" s="7"/>
      <c r="AD131" s="7"/>
      <c r="AE131" s="7"/>
      <c r="AF131" s="7"/>
      <c r="AG131" s="7"/>
      <c r="AI131" s="7"/>
      <c r="AJ131" s="6"/>
      <c r="AK131" s="6"/>
      <c r="AL131" s="6"/>
      <c r="AM131" s="6"/>
      <c r="AN131" s="6"/>
      <c r="AO131" s="6"/>
      <c r="AP131" s="6"/>
      <c r="AQ131" s="6"/>
    </row>
    <row r="132" spans="1:43" x14ac:dyDescent="0.4">
      <c r="A132" s="69"/>
      <c r="B132" s="69"/>
      <c r="C132" s="69"/>
      <c r="D132" s="69" t="s">
        <v>197</v>
      </c>
      <c r="E132" s="3">
        <f t="shared" si="1"/>
        <v>0</v>
      </c>
      <c r="F132" s="18"/>
      <c r="G132" s="17"/>
      <c r="H132" s="28"/>
      <c r="I132" s="17"/>
      <c r="J132" s="52"/>
      <c r="K132" s="17"/>
      <c r="L132" s="28"/>
      <c r="M132" s="17"/>
      <c r="N132" s="28"/>
      <c r="O132" s="17"/>
      <c r="P132" s="55"/>
      <c r="Q132" s="21"/>
      <c r="R132" s="28"/>
      <c r="S132" s="17"/>
      <c r="T132" s="28"/>
      <c r="U132" s="17"/>
      <c r="V132" s="28"/>
      <c r="W132" s="17"/>
      <c r="X132" s="28"/>
      <c r="Y132" s="28"/>
      <c r="Z132" s="28"/>
      <c r="AA132" s="7"/>
      <c r="AB132" s="7"/>
      <c r="AC132" s="7"/>
      <c r="AD132" s="7"/>
      <c r="AE132" s="7"/>
      <c r="AF132" s="7"/>
      <c r="AG132" s="7"/>
      <c r="AI132" s="7"/>
      <c r="AJ132" s="6"/>
      <c r="AK132" s="6"/>
      <c r="AL132" s="6"/>
      <c r="AM132" s="6"/>
      <c r="AN132" s="6"/>
      <c r="AO132" s="6"/>
      <c r="AP132" s="6"/>
      <c r="AQ132" s="6"/>
    </row>
    <row r="133" spans="1:43" x14ac:dyDescent="0.4">
      <c r="A133" s="134" t="s">
        <v>98</v>
      </c>
      <c r="B133" s="134"/>
      <c r="C133" s="134"/>
      <c r="D133" s="134"/>
      <c r="E133" s="39">
        <f>SUM(E9:E131)</f>
        <v>35193010</v>
      </c>
      <c r="F133" s="18"/>
      <c r="G133" s="17"/>
      <c r="H133" s="28"/>
      <c r="I133" s="17"/>
      <c r="J133" s="52"/>
      <c r="K133" s="17"/>
      <c r="L133" s="28"/>
      <c r="M133" s="17"/>
      <c r="N133" s="28"/>
      <c r="O133" s="17"/>
      <c r="P133" s="28"/>
      <c r="Q133" s="17"/>
      <c r="R133" s="28"/>
      <c r="S133" s="17"/>
      <c r="T133" s="28"/>
      <c r="U133" s="17"/>
      <c r="V133" s="28"/>
      <c r="W133" s="17"/>
      <c r="X133" s="28"/>
      <c r="Y133" s="28"/>
      <c r="Z133" s="28"/>
      <c r="AA133" s="7"/>
      <c r="AB133" s="7"/>
      <c r="AC133" s="7"/>
      <c r="AD133" s="7"/>
      <c r="AE133" s="7"/>
      <c r="AF133" s="7"/>
      <c r="AG133" s="7"/>
      <c r="AI133" s="7"/>
      <c r="AJ133" s="6"/>
      <c r="AK133" s="6"/>
      <c r="AL133" s="6"/>
      <c r="AM133" s="6"/>
      <c r="AN133" s="6"/>
      <c r="AO133" s="6"/>
      <c r="AP133" s="6"/>
      <c r="AQ133" s="6"/>
    </row>
    <row r="134" spans="1:43" x14ac:dyDescent="0.4">
      <c r="E134" s="7">
        <v>35193010</v>
      </c>
      <c r="F134" s="59" t="s">
        <v>158</v>
      </c>
      <c r="J134" s="50"/>
      <c r="AA134" s="7"/>
      <c r="AB134" s="7"/>
      <c r="AC134" s="7"/>
      <c r="AD134" s="7"/>
      <c r="AE134" s="7"/>
      <c r="AF134" s="7"/>
      <c r="AG134" s="7"/>
      <c r="AI134" s="7"/>
      <c r="AJ134" s="6"/>
      <c r="AK134" s="6"/>
      <c r="AL134" s="6"/>
      <c r="AM134" s="6"/>
      <c r="AN134" s="6"/>
      <c r="AO134" s="6"/>
      <c r="AP134" s="6"/>
      <c r="AQ134" s="6"/>
    </row>
    <row r="135" spans="1:43" x14ac:dyDescent="0.4">
      <c r="F135" s="41"/>
      <c r="J135" s="50"/>
      <c r="AA135" s="7"/>
      <c r="AB135" s="7"/>
      <c r="AC135" s="7"/>
      <c r="AD135" s="7"/>
      <c r="AE135" s="7"/>
      <c r="AF135" s="7"/>
      <c r="AG135" s="7"/>
      <c r="AI135" s="7"/>
      <c r="AJ135" s="6"/>
      <c r="AK135" s="6"/>
      <c r="AL135" s="6"/>
      <c r="AM135" s="6"/>
      <c r="AN135" s="6"/>
      <c r="AO135" s="6"/>
      <c r="AP135" s="6"/>
      <c r="AQ135" s="6"/>
    </row>
    <row r="136" spans="1:43" x14ac:dyDescent="0.4">
      <c r="F136" s="41"/>
      <c r="J136" s="50"/>
      <c r="AA136" s="7"/>
      <c r="AB136" s="7"/>
      <c r="AC136" s="7"/>
      <c r="AD136" s="7"/>
      <c r="AE136" s="7"/>
      <c r="AF136" s="7"/>
      <c r="AG136" s="7"/>
      <c r="AI136" s="7"/>
      <c r="AJ136" s="6"/>
      <c r="AK136" s="6"/>
      <c r="AL136" s="6"/>
      <c r="AM136" s="6"/>
      <c r="AN136" s="6"/>
      <c r="AO136" s="6"/>
      <c r="AP136" s="6"/>
      <c r="AQ136" s="6"/>
    </row>
    <row r="137" spans="1:43" x14ac:dyDescent="0.4">
      <c r="D137" s="45"/>
      <c r="F137" s="41"/>
      <c r="J137" s="50"/>
      <c r="AA137" s="7"/>
      <c r="AB137" s="7"/>
      <c r="AC137" s="7"/>
      <c r="AD137" s="7"/>
      <c r="AE137" s="7"/>
      <c r="AF137" s="7"/>
      <c r="AG137" s="7"/>
      <c r="AI137" s="7"/>
      <c r="AJ137" s="6"/>
      <c r="AK137" s="6"/>
      <c r="AL137" s="6"/>
      <c r="AM137" s="6"/>
      <c r="AN137" s="6"/>
      <c r="AO137" s="6"/>
      <c r="AP137" s="6"/>
      <c r="AQ137" s="6"/>
    </row>
  </sheetData>
  <mergeCells count="4">
    <mergeCell ref="A4:D4"/>
    <mergeCell ref="F4:Z5"/>
    <mergeCell ref="C11:D11"/>
    <mergeCell ref="A133:D13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AS137"/>
  <sheetViews>
    <sheetView topLeftCell="A127" zoomScaleNormal="100" workbookViewId="0">
      <selection activeCell="F14" sqref="F14:K14"/>
    </sheetView>
  </sheetViews>
  <sheetFormatPr defaultColWidth="9" defaultRowHeight="17.399999999999999" x14ac:dyDescent="0.4"/>
  <cols>
    <col min="1" max="3" width="9" style="6"/>
    <col min="4" max="4" width="17.8984375" style="6" customWidth="1"/>
    <col min="5" max="5" width="13.3984375" style="7" customWidth="1"/>
    <col min="6" max="6" width="13.3984375" style="8" customWidth="1"/>
    <col min="7" max="7" width="13.3984375" style="9" customWidth="1"/>
    <col min="8" max="8" width="13.3984375" style="8" customWidth="1"/>
    <col min="9" max="9" width="13.3984375" style="9" customWidth="1"/>
    <col min="10" max="10" width="13.3984375" style="8" customWidth="1"/>
    <col min="11" max="11" width="13.3984375" style="9" customWidth="1"/>
    <col min="12" max="12" width="13.3984375" style="8" customWidth="1"/>
    <col min="13" max="13" width="13.3984375" style="9" customWidth="1"/>
    <col min="14" max="14" width="13.3984375" style="8" customWidth="1"/>
    <col min="15" max="15" width="13.3984375" style="9" customWidth="1"/>
    <col min="16" max="16" width="13.3984375" style="8" customWidth="1"/>
    <col min="17" max="17" width="13.3984375" style="9" customWidth="1"/>
    <col min="18" max="18" width="9.19921875" style="8" bestFit="1" customWidth="1"/>
    <col min="19" max="19" width="9.09765625" style="9" bestFit="1" customWidth="1"/>
    <col min="20" max="20" width="9" style="8"/>
    <col min="21" max="21" width="9.09765625" style="9" bestFit="1" customWidth="1"/>
    <col min="22" max="22" width="9" style="8"/>
    <col min="23" max="23" width="9.09765625" style="9" bestFit="1" customWidth="1"/>
    <col min="24" max="24" width="9" style="8"/>
    <col min="25" max="25" width="9.09765625" style="8" bestFit="1" customWidth="1"/>
    <col min="26" max="26" width="9" style="8"/>
    <col min="27" max="27" width="9.09765625" style="6" bestFit="1" customWidth="1"/>
    <col min="28" max="28" width="9" style="6"/>
    <col min="29" max="29" width="9.09765625" style="6" bestFit="1" customWidth="1"/>
    <col min="30" max="31" width="9" style="6"/>
    <col min="32" max="32" width="9.09765625" style="6" bestFit="1" customWidth="1"/>
    <col min="33" max="16384" width="9" style="6"/>
  </cols>
  <sheetData>
    <row r="2" spans="1:41" x14ac:dyDescent="0.4">
      <c r="B2" s="6" t="s">
        <v>202</v>
      </c>
      <c r="F2" s="41"/>
      <c r="J2" s="50"/>
      <c r="AA2" s="7"/>
      <c r="AB2" s="7"/>
      <c r="AC2" s="7"/>
      <c r="AD2" s="7"/>
      <c r="AE2" s="7"/>
      <c r="AF2" s="7"/>
      <c r="AG2" s="7"/>
      <c r="AH2" s="7"/>
      <c r="AI2" s="7"/>
    </row>
    <row r="3" spans="1:41" x14ac:dyDescent="0.4">
      <c r="E3" s="10"/>
      <c r="F3" s="48"/>
      <c r="G3" s="12"/>
      <c r="H3" s="11"/>
      <c r="I3" s="12"/>
      <c r="J3" s="51"/>
      <c r="K3" s="12"/>
      <c r="L3" s="11"/>
      <c r="M3" s="12"/>
      <c r="N3" s="11"/>
      <c r="O3" s="12"/>
      <c r="P3" s="11"/>
      <c r="Q3" s="12"/>
      <c r="R3" s="11"/>
      <c r="S3" s="12"/>
      <c r="T3" s="11"/>
      <c r="U3" s="12"/>
      <c r="V3" s="11"/>
      <c r="W3" s="12"/>
      <c r="X3" s="11"/>
      <c r="Y3" s="11"/>
      <c r="AA3" s="7"/>
      <c r="AB3" s="7"/>
      <c r="AC3" s="7"/>
      <c r="AD3" s="7"/>
      <c r="AE3" s="7"/>
      <c r="AF3" s="7"/>
      <c r="AG3" s="7"/>
      <c r="AH3" s="7"/>
      <c r="AI3" s="7"/>
    </row>
    <row r="4" spans="1:41" x14ac:dyDescent="0.4">
      <c r="A4" s="126" t="s">
        <v>2</v>
      </c>
      <c r="B4" s="126"/>
      <c r="C4" s="126"/>
      <c r="D4" s="126"/>
      <c r="E4" s="27"/>
      <c r="F4" s="132" t="s">
        <v>24</v>
      </c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7"/>
      <c r="AB4" s="7"/>
      <c r="AC4" s="7"/>
      <c r="AD4" s="7"/>
      <c r="AE4" s="7"/>
      <c r="AF4" s="7"/>
      <c r="AG4" s="7"/>
      <c r="AH4" s="7"/>
      <c r="AI4" s="7"/>
    </row>
    <row r="5" spans="1:41" x14ac:dyDescent="0.4">
      <c r="A5" s="69" t="s">
        <v>3</v>
      </c>
      <c r="B5" s="69" t="s">
        <v>4</v>
      </c>
      <c r="C5" s="69" t="s">
        <v>5</v>
      </c>
      <c r="D5" s="69" t="s">
        <v>6</v>
      </c>
      <c r="E5" s="27" t="s">
        <v>98</v>
      </c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7"/>
      <c r="AB5" s="7"/>
      <c r="AC5" s="7"/>
      <c r="AD5" s="7"/>
      <c r="AE5" s="7"/>
      <c r="AF5" s="7"/>
      <c r="AG5" s="7"/>
      <c r="AH5" s="7"/>
      <c r="AI5" s="7"/>
    </row>
    <row r="6" spans="1:41" x14ac:dyDescent="0.4">
      <c r="A6" s="69" t="s">
        <v>7</v>
      </c>
      <c r="B6" s="69"/>
      <c r="C6" s="69"/>
      <c r="D6" s="69"/>
      <c r="E6" s="3">
        <f>SUM(F6:Z6)</f>
        <v>0</v>
      </c>
      <c r="F6" s="18"/>
      <c r="G6" s="17"/>
      <c r="H6" s="28"/>
      <c r="I6" s="17"/>
      <c r="J6" s="52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  <c r="Y6" s="18"/>
      <c r="Z6" s="18"/>
      <c r="AA6" s="7"/>
      <c r="AB6" s="7"/>
      <c r="AC6" s="7"/>
      <c r="AD6" s="7"/>
      <c r="AE6" s="7"/>
      <c r="AF6" s="7"/>
      <c r="AG6" s="7"/>
      <c r="AH6" s="7"/>
      <c r="AI6" s="7"/>
    </row>
    <row r="7" spans="1:41" x14ac:dyDescent="0.4">
      <c r="A7" s="69"/>
      <c r="B7" s="69" t="s">
        <v>8</v>
      </c>
      <c r="C7" s="69"/>
      <c r="D7" s="69"/>
      <c r="E7" s="3">
        <f t="shared" ref="E7:E70" si="0">SUM(F7:Z7)</f>
        <v>0</v>
      </c>
      <c r="F7" s="18"/>
      <c r="G7" s="17"/>
      <c r="H7" s="28"/>
      <c r="I7" s="17"/>
      <c r="J7" s="52"/>
      <c r="K7" s="17"/>
      <c r="L7" s="18"/>
      <c r="M7" s="17"/>
      <c r="N7" s="18"/>
      <c r="O7" s="17"/>
      <c r="P7" s="18"/>
      <c r="Q7" s="17"/>
      <c r="R7" s="18"/>
      <c r="S7" s="17"/>
      <c r="T7" s="18"/>
      <c r="U7" s="17"/>
      <c r="V7" s="18"/>
      <c r="W7" s="17"/>
      <c r="X7" s="18"/>
      <c r="Y7" s="18"/>
      <c r="Z7" s="18"/>
      <c r="AA7" s="7"/>
      <c r="AB7" s="7"/>
      <c r="AC7" s="7"/>
      <c r="AD7" s="7"/>
      <c r="AE7" s="7"/>
      <c r="AF7" s="7"/>
      <c r="AG7" s="7"/>
      <c r="AH7" s="7"/>
      <c r="AI7" s="7"/>
    </row>
    <row r="8" spans="1:41" x14ac:dyDescent="0.4">
      <c r="A8" s="69"/>
      <c r="B8" s="69"/>
      <c r="C8" s="69" t="s">
        <v>9</v>
      </c>
      <c r="D8" s="69"/>
      <c r="E8" s="3">
        <f t="shared" si="0"/>
        <v>0</v>
      </c>
      <c r="F8" s="18"/>
      <c r="G8" s="17"/>
      <c r="H8" s="28"/>
      <c r="I8" s="17"/>
      <c r="J8" s="52"/>
      <c r="K8" s="17"/>
      <c r="L8" s="18"/>
      <c r="M8" s="17"/>
      <c r="N8" s="18"/>
      <c r="O8" s="17"/>
      <c r="P8" s="18"/>
      <c r="Q8" s="17"/>
      <c r="R8" s="18"/>
      <c r="S8" s="17"/>
      <c r="T8" s="18"/>
      <c r="U8" s="17"/>
      <c r="V8" s="18"/>
      <c r="W8" s="17"/>
      <c r="X8" s="18"/>
      <c r="Y8" s="18"/>
      <c r="Z8" s="18"/>
      <c r="AA8" s="7"/>
      <c r="AB8" s="7"/>
      <c r="AC8" s="7"/>
      <c r="AD8" s="7"/>
      <c r="AE8" s="7"/>
      <c r="AF8" s="7"/>
      <c r="AG8" s="7"/>
      <c r="AH8" s="35"/>
      <c r="AI8" s="35"/>
      <c r="AJ8" s="34"/>
      <c r="AK8" s="34"/>
      <c r="AL8" s="34"/>
      <c r="AM8" s="34"/>
      <c r="AN8" s="34"/>
      <c r="AO8" s="34"/>
    </row>
    <row r="9" spans="1:41" x14ac:dyDescent="0.4">
      <c r="A9" s="69"/>
      <c r="B9" s="69"/>
      <c r="C9" s="69"/>
      <c r="D9" s="69" t="s">
        <v>10</v>
      </c>
      <c r="E9" s="3">
        <f>SUM(F9:AA9)</f>
        <v>16850000</v>
      </c>
      <c r="F9" s="118" t="s">
        <v>613</v>
      </c>
      <c r="G9" s="119">
        <v>2550000</v>
      </c>
      <c r="H9" s="118" t="s">
        <v>614</v>
      </c>
      <c r="I9" s="118">
        <v>2250000</v>
      </c>
      <c r="J9" s="118" t="s">
        <v>143</v>
      </c>
      <c r="K9" s="119">
        <v>2450000</v>
      </c>
      <c r="L9" s="120" t="s">
        <v>144</v>
      </c>
      <c r="M9" s="118">
        <v>2350000</v>
      </c>
      <c r="N9" s="120" t="s">
        <v>145</v>
      </c>
      <c r="O9" s="118">
        <v>2300000</v>
      </c>
      <c r="P9" s="120" t="s">
        <v>146</v>
      </c>
      <c r="Q9" s="118">
        <v>2250000</v>
      </c>
      <c r="R9" s="120" t="s">
        <v>147</v>
      </c>
      <c r="S9" s="119">
        <v>2200000</v>
      </c>
      <c r="T9" s="120" t="s">
        <v>182</v>
      </c>
      <c r="U9" s="120"/>
      <c r="V9" s="119">
        <v>500000</v>
      </c>
      <c r="W9" s="18"/>
      <c r="X9" s="17"/>
      <c r="Y9" s="18"/>
      <c r="Z9" s="17"/>
      <c r="AA9" s="18"/>
      <c r="AB9" s="33"/>
      <c r="AC9" s="33"/>
      <c r="AD9" s="7"/>
      <c r="AE9" s="7"/>
      <c r="AF9" s="7"/>
      <c r="AG9" s="7"/>
      <c r="AH9" s="35"/>
      <c r="AI9" s="35"/>
      <c r="AJ9" s="35"/>
      <c r="AK9" s="34"/>
      <c r="AL9" s="34"/>
      <c r="AM9" s="34"/>
      <c r="AN9" s="34"/>
      <c r="AO9" s="34"/>
    </row>
    <row r="10" spans="1:41" s="7" customFormat="1" x14ac:dyDescent="0.4">
      <c r="A10" s="2"/>
      <c r="B10" s="2"/>
      <c r="C10" s="2"/>
      <c r="D10" s="2" t="s">
        <v>11</v>
      </c>
      <c r="E10" s="3">
        <f>SUM(F10:AO10)</f>
        <v>1885000</v>
      </c>
      <c r="F10" s="18" t="s">
        <v>148</v>
      </c>
      <c r="G10" s="17">
        <v>400000</v>
      </c>
      <c r="H10" s="28" t="s">
        <v>528</v>
      </c>
      <c r="I10" s="17">
        <v>132000</v>
      </c>
      <c r="J10" s="52" t="s">
        <v>176</v>
      </c>
      <c r="K10" s="17">
        <v>165000</v>
      </c>
      <c r="L10" s="18" t="s">
        <v>164</v>
      </c>
      <c r="M10" s="17">
        <v>132000</v>
      </c>
      <c r="N10" s="31" t="s">
        <v>167</v>
      </c>
      <c r="O10" s="17">
        <v>99000</v>
      </c>
      <c r="P10" s="18" t="s">
        <v>529</v>
      </c>
      <c r="Q10" s="52">
        <v>33000</v>
      </c>
      <c r="R10" s="18" t="s">
        <v>530</v>
      </c>
      <c r="S10" s="25">
        <v>132000</v>
      </c>
      <c r="T10" s="18" t="s">
        <v>531</v>
      </c>
      <c r="U10" s="17">
        <v>198000</v>
      </c>
      <c r="V10" s="18" t="s">
        <v>170</v>
      </c>
      <c r="W10" s="17">
        <v>198000</v>
      </c>
      <c r="X10" s="18" t="s">
        <v>159</v>
      </c>
      <c r="Y10" s="18">
        <v>198000</v>
      </c>
      <c r="Z10" s="18" t="s">
        <v>532</v>
      </c>
      <c r="AA10" s="18">
        <v>66000</v>
      </c>
      <c r="AB10" s="31" t="s">
        <v>453</v>
      </c>
      <c r="AC10" s="18">
        <v>66000</v>
      </c>
      <c r="AD10" s="52" t="s">
        <v>491</v>
      </c>
      <c r="AE10" s="18">
        <v>33000</v>
      </c>
      <c r="AF10" s="18" t="s">
        <v>533</v>
      </c>
      <c r="AG10" s="16">
        <v>33000</v>
      </c>
      <c r="AH10" s="35"/>
      <c r="AI10" s="35"/>
      <c r="AJ10" s="35"/>
      <c r="AK10" s="35"/>
      <c r="AL10" s="35"/>
      <c r="AM10" s="35"/>
      <c r="AN10" s="35"/>
      <c r="AO10" s="35"/>
    </row>
    <row r="11" spans="1:41" x14ac:dyDescent="0.4">
      <c r="A11" s="69"/>
      <c r="B11" s="69"/>
      <c r="C11" s="133" t="s">
        <v>12</v>
      </c>
      <c r="D11" s="133"/>
      <c r="E11" s="3">
        <f t="shared" si="0"/>
        <v>0</v>
      </c>
      <c r="F11" s="18"/>
      <c r="G11" s="17"/>
      <c r="H11" s="28"/>
      <c r="I11" s="17"/>
      <c r="J11" s="52"/>
      <c r="K11" s="17"/>
      <c r="L11" s="18"/>
      <c r="M11" s="17"/>
      <c r="N11" s="18"/>
      <c r="O11" s="17"/>
      <c r="P11" s="20"/>
      <c r="Q11" s="21"/>
      <c r="R11" s="18"/>
      <c r="S11" s="17"/>
      <c r="T11" s="18"/>
      <c r="U11" s="22"/>
      <c r="V11" s="18"/>
      <c r="W11" s="17"/>
      <c r="X11" s="18"/>
      <c r="Y11" s="18"/>
      <c r="Z11" s="18"/>
      <c r="AA11" s="7"/>
      <c r="AB11" s="7"/>
      <c r="AC11" s="7"/>
      <c r="AD11" s="7"/>
      <c r="AE11" s="7"/>
      <c r="AF11" s="7"/>
      <c r="AG11" s="7"/>
      <c r="AH11" s="35"/>
      <c r="AI11" s="35"/>
      <c r="AJ11" s="34"/>
      <c r="AK11" s="34"/>
      <c r="AL11" s="34"/>
      <c r="AM11" s="34"/>
      <c r="AN11" s="34"/>
      <c r="AO11" s="34"/>
    </row>
    <row r="12" spans="1:41" x14ac:dyDescent="0.4">
      <c r="A12" s="69"/>
      <c r="B12" s="69"/>
      <c r="C12" s="69"/>
      <c r="D12" s="69" t="s">
        <v>13</v>
      </c>
      <c r="E12" s="3">
        <f t="shared" si="0"/>
        <v>0</v>
      </c>
      <c r="F12" s="18" t="s">
        <v>149</v>
      </c>
      <c r="G12" s="17"/>
      <c r="H12" s="55"/>
      <c r="I12" s="18"/>
      <c r="J12" s="52"/>
      <c r="K12" s="17"/>
      <c r="L12" s="18"/>
      <c r="M12" s="17"/>
      <c r="N12" s="18"/>
      <c r="O12" s="17"/>
      <c r="P12" s="18"/>
      <c r="Q12" s="17"/>
      <c r="R12" s="18"/>
      <c r="S12" s="17"/>
      <c r="T12" s="18"/>
      <c r="U12" s="17"/>
      <c r="V12" s="18"/>
      <c r="W12" s="17"/>
      <c r="X12" s="18"/>
      <c r="Y12" s="18"/>
      <c r="Z12" s="18"/>
      <c r="AA12" s="7"/>
      <c r="AB12" s="7"/>
      <c r="AC12" s="7"/>
      <c r="AD12" s="7"/>
      <c r="AE12" s="7"/>
      <c r="AF12" s="7"/>
      <c r="AG12" s="7"/>
      <c r="AH12" s="35"/>
      <c r="AI12" s="35"/>
      <c r="AJ12" s="34"/>
      <c r="AK12" s="34"/>
      <c r="AL12" s="34"/>
      <c r="AM12" s="34"/>
      <c r="AN12" s="34"/>
      <c r="AO12" s="34"/>
    </row>
    <row r="13" spans="1:41" x14ac:dyDescent="0.4">
      <c r="A13" s="69"/>
      <c r="B13" s="69"/>
      <c r="C13" s="69"/>
      <c r="D13" s="69" t="s">
        <v>14</v>
      </c>
      <c r="E13" s="3">
        <f t="shared" si="0"/>
        <v>0</v>
      </c>
      <c r="F13" s="18"/>
      <c r="G13" s="17"/>
      <c r="H13" s="28"/>
      <c r="I13" s="17"/>
      <c r="J13" s="52"/>
      <c r="K13" s="17"/>
      <c r="L13" s="18"/>
      <c r="M13" s="17"/>
      <c r="N13" s="18"/>
      <c r="O13" s="17"/>
      <c r="P13" s="18"/>
      <c r="Q13" s="17"/>
      <c r="R13" s="18"/>
      <c r="S13" s="17"/>
      <c r="T13" s="18"/>
      <c r="U13" s="17"/>
      <c r="V13" s="18"/>
      <c r="W13" s="17"/>
      <c r="X13" s="18"/>
      <c r="Y13" s="18"/>
      <c r="Z13" s="18"/>
      <c r="AA13" s="7"/>
      <c r="AB13" s="7"/>
      <c r="AC13" s="7"/>
      <c r="AD13" s="7"/>
      <c r="AE13" s="7"/>
      <c r="AF13" s="7"/>
      <c r="AG13" s="7"/>
      <c r="AH13" s="35"/>
      <c r="AI13" s="35"/>
      <c r="AJ13" s="34"/>
      <c r="AK13" s="34"/>
      <c r="AL13" s="34"/>
      <c r="AM13" s="34"/>
      <c r="AN13" s="34"/>
      <c r="AO13" s="34"/>
    </row>
    <row r="14" spans="1:41" x14ac:dyDescent="0.4">
      <c r="A14" s="69"/>
      <c r="B14" s="69"/>
      <c r="C14" s="69"/>
      <c r="D14" s="69" t="s">
        <v>106</v>
      </c>
      <c r="E14" s="3">
        <f t="shared" si="0"/>
        <v>800000</v>
      </c>
      <c r="F14" s="28" t="s">
        <v>615</v>
      </c>
      <c r="G14" s="121"/>
      <c r="H14" s="119">
        <v>500000</v>
      </c>
      <c r="I14" s="118" t="s">
        <v>616</v>
      </c>
      <c r="J14" s="118"/>
      <c r="K14" s="119">
        <v>300000</v>
      </c>
      <c r="L14" s="18"/>
      <c r="M14" s="17"/>
      <c r="N14" s="18"/>
      <c r="O14" s="17"/>
      <c r="P14" s="18"/>
      <c r="Q14" s="17"/>
      <c r="R14" s="18"/>
      <c r="S14" s="17"/>
      <c r="T14" s="18"/>
      <c r="U14" s="17"/>
      <c r="V14" s="18"/>
      <c r="W14" s="17"/>
      <c r="X14" s="18"/>
      <c r="Y14" s="18"/>
      <c r="Z14" s="18"/>
      <c r="AA14" s="7"/>
      <c r="AB14" s="7"/>
      <c r="AC14" s="7"/>
      <c r="AD14" s="7"/>
      <c r="AE14" s="7"/>
      <c r="AF14" s="7"/>
      <c r="AG14" s="7"/>
      <c r="AH14" s="35"/>
      <c r="AI14" s="35"/>
      <c r="AJ14" s="34"/>
      <c r="AK14" s="34"/>
      <c r="AL14" s="34"/>
      <c r="AM14" s="34"/>
      <c r="AN14" s="34"/>
      <c r="AO14" s="34"/>
    </row>
    <row r="15" spans="1:41" x14ac:dyDescent="0.4">
      <c r="A15" s="69"/>
      <c r="B15" s="69"/>
      <c r="C15" s="69"/>
      <c r="D15" s="69" t="s">
        <v>107</v>
      </c>
      <c r="E15" s="3">
        <f t="shared" si="0"/>
        <v>0</v>
      </c>
      <c r="F15" s="18"/>
      <c r="G15" s="17"/>
      <c r="H15" s="28"/>
      <c r="I15" s="17"/>
      <c r="J15" s="52"/>
      <c r="K15" s="17"/>
      <c r="L15" s="18"/>
      <c r="M15" s="17"/>
      <c r="N15" s="18"/>
      <c r="O15" s="17"/>
      <c r="P15" s="18"/>
      <c r="Q15" s="17"/>
      <c r="R15" s="18"/>
      <c r="S15" s="17"/>
      <c r="T15" s="18"/>
      <c r="U15" s="17"/>
      <c r="V15" s="18"/>
      <c r="W15" s="17"/>
      <c r="X15" s="18"/>
      <c r="Y15" s="18"/>
      <c r="Z15" s="18"/>
      <c r="AA15" s="7"/>
      <c r="AB15" s="7"/>
      <c r="AC15" s="7"/>
      <c r="AD15" s="7"/>
      <c r="AE15" s="7"/>
      <c r="AF15" s="7"/>
      <c r="AG15" s="7"/>
      <c r="AH15" s="35"/>
      <c r="AI15" s="35"/>
      <c r="AJ15" s="34"/>
      <c r="AK15" s="34"/>
      <c r="AL15" s="34"/>
      <c r="AM15" s="34"/>
      <c r="AN15" s="34"/>
      <c r="AO15" s="34"/>
    </row>
    <row r="16" spans="1:41" x14ac:dyDescent="0.4">
      <c r="A16" s="69"/>
      <c r="B16" s="69"/>
      <c r="C16" s="69" t="s">
        <v>15</v>
      </c>
      <c r="D16" s="69"/>
      <c r="E16" s="3">
        <f t="shared" si="0"/>
        <v>0</v>
      </c>
      <c r="F16" s="18"/>
      <c r="G16" s="17"/>
      <c r="H16" s="28"/>
      <c r="I16" s="17"/>
      <c r="J16" s="52"/>
      <c r="K16" s="17"/>
      <c r="L16" s="18"/>
      <c r="M16" s="17"/>
      <c r="N16" s="18"/>
      <c r="O16" s="17"/>
      <c r="P16" s="18"/>
      <c r="Q16" s="17"/>
      <c r="R16" s="18"/>
      <c r="S16" s="17"/>
      <c r="T16" s="18"/>
      <c r="U16" s="17"/>
      <c r="V16" s="18"/>
      <c r="W16" s="17"/>
      <c r="X16" s="18"/>
      <c r="Y16" s="18"/>
      <c r="Z16" s="18"/>
      <c r="AA16" s="7"/>
      <c r="AB16" s="7"/>
      <c r="AC16" s="7"/>
      <c r="AD16" s="7"/>
      <c r="AE16" s="7"/>
      <c r="AF16" s="7"/>
      <c r="AG16" s="7"/>
      <c r="AH16" s="7"/>
      <c r="AI16" s="7"/>
    </row>
    <row r="17" spans="1:35" x14ac:dyDescent="0.4">
      <c r="A17" s="69"/>
      <c r="B17" s="69"/>
      <c r="C17" s="69"/>
      <c r="D17" s="69" t="s">
        <v>10</v>
      </c>
      <c r="E17" s="3">
        <f t="shared" si="0"/>
        <v>2550000</v>
      </c>
      <c r="F17" s="18" t="s">
        <v>229</v>
      </c>
      <c r="G17" s="17">
        <v>2550000</v>
      </c>
      <c r="I17" s="17"/>
      <c r="J17" s="52"/>
      <c r="K17" s="17"/>
      <c r="L17" s="18"/>
      <c r="M17" s="17"/>
      <c r="N17" s="18"/>
      <c r="O17" s="17"/>
      <c r="P17" s="18"/>
      <c r="Q17" s="17"/>
      <c r="R17" s="18"/>
      <c r="S17" s="17"/>
      <c r="T17" s="18"/>
      <c r="U17" s="17"/>
      <c r="V17" s="18"/>
      <c r="W17" s="17"/>
      <c r="X17" s="18"/>
      <c r="Y17" s="18"/>
      <c r="Z17" s="18"/>
      <c r="AA17" s="7"/>
      <c r="AB17" s="7"/>
      <c r="AC17" s="7"/>
      <c r="AD17" s="7"/>
      <c r="AE17" s="7"/>
      <c r="AF17" s="7"/>
      <c r="AG17" s="7"/>
      <c r="AH17" s="7"/>
      <c r="AI17" s="7"/>
    </row>
    <row r="18" spans="1:35" x14ac:dyDescent="0.4">
      <c r="A18" s="69"/>
      <c r="B18" s="69"/>
      <c r="C18" s="69"/>
      <c r="D18" s="69" t="s">
        <v>16</v>
      </c>
      <c r="E18" s="3">
        <f t="shared" si="0"/>
        <v>1250000</v>
      </c>
      <c r="F18" s="29" t="s">
        <v>134</v>
      </c>
      <c r="G18" s="74">
        <v>1000000</v>
      </c>
      <c r="H18" s="28" t="s">
        <v>150</v>
      </c>
      <c r="I18" s="28">
        <v>250000</v>
      </c>
      <c r="J18" s="52"/>
      <c r="K18" s="17"/>
      <c r="L18" s="18"/>
      <c r="M18" s="17"/>
      <c r="N18" s="18"/>
      <c r="O18" s="17"/>
      <c r="P18" s="18"/>
      <c r="Q18" s="17"/>
      <c r="R18" s="18"/>
      <c r="S18" s="17"/>
      <c r="T18" s="18"/>
      <c r="U18" s="17"/>
      <c r="V18" s="18"/>
      <c r="W18" s="17"/>
      <c r="X18" s="18"/>
      <c r="Y18" s="18"/>
      <c r="Z18" s="18"/>
      <c r="AA18" s="7"/>
      <c r="AB18" s="7"/>
      <c r="AC18" s="7"/>
      <c r="AD18" s="7"/>
      <c r="AE18" s="7"/>
      <c r="AF18" s="7"/>
      <c r="AG18" s="7"/>
      <c r="AH18" s="7"/>
      <c r="AI18" s="7"/>
    </row>
    <row r="19" spans="1:35" x14ac:dyDescent="0.4">
      <c r="A19" s="69"/>
      <c r="B19" s="69"/>
      <c r="C19" s="69" t="s">
        <v>17</v>
      </c>
      <c r="D19" s="69"/>
      <c r="E19" s="3">
        <f t="shared" si="0"/>
        <v>0</v>
      </c>
      <c r="F19" s="18"/>
      <c r="G19" s="17"/>
      <c r="H19" s="28"/>
      <c r="I19" s="17"/>
      <c r="J19" s="52"/>
      <c r="K19" s="17"/>
      <c r="L19" s="18"/>
      <c r="M19" s="17"/>
      <c r="N19" s="18"/>
      <c r="O19" s="17"/>
      <c r="P19" s="18"/>
      <c r="Q19" s="17"/>
      <c r="R19" s="18"/>
      <c r="S19" s="17"/>
      <c r="T19" s="18"/>
      <c r="U19" s="17"/>
      <c r="V19" s="18"/>
      <c r="W19" s="17"/>
      <c r="X19" s="18"/>
      <c r="Y19" s="18"/>
      <c r="Z19" s="18"/>
      <c r="AA19" s="7"/>
      <c r="AB19" s="7"/>
      <c r="AC19" s="7"/>
      <c r="AD19" s="7"/>
      <c r="AE19" s="7"/>
      <c r="AF19" s="7"/>
      <c r="AG19" s="7"/>
      <c r="AH19" s="7"/>
      <c r="AI19" s="7"/>
    </row>
    <row r="20" spans="1:35" x14ac:dyDescent="0.4">
      <c r="A20" s="69"/>
      <c r="B20" s="69"/>
      <c r="C20" s="69"/>
      <c r="D20" s="69" t="s">
        <v>13</v>
      </c>
      <c r="E20" s="3">
        <f t="shared" si="0"/>
        <v>0</v>
      </c>
      <c r="F20" s="18" t="s">
        <v>151</v>
      </c>
      <c r="G20" s="17"/>
      <c r="H20" s="28"/>
      <c r="I20" s="17"/>
      <c r="J20" s="52"/>
      <c r="K20" s="17"/>
      <c r="L20" s="18"/>
      <c r="M20" s="17"/>
      <c r="N20" s="18"/>
      <c r="O20" s="17"/>
      <c r="P20" s="18"/>
      <c r="Q20" s="17"/>
      <c r="R20" s="18"/>
      <c r="S20" s="17"/>
      <c r="T20" s="18"/>
      <c r="U20" s="17"/>
      <c r="V20" s="18"/>
      <c r="W20" s="17"/>
      <c r="X20" s="18"/>
      <c r="Y20" s="18"/>
      <c r="Z20" s="18"/>
      <c r="AA20" s="7"/>
      <c r="AB20" s="7"/>
      <c r="AC20" s="7"/>
      <c r="AD20" s="7"/>
      <c r="AE20" s="7"/>
      <c r="AF20" s="7"/>
      <c r="AG20" s="7"/>
      <c r="AH20" s="7"/>
      <c r="AI20" s="7"/>
    </row>
    <row r="21" spans="1:35" x14ac:dyDescent="0.4">
      <c r="A21" s="69"/>
      <c r="B21" s="69"/>
      <c r="C21" s="69"/>
      <c r="D21" s="69" t="s">
        <v>108</v>
      </c>
      <c r="E21" s="3">
        <f t="shared" si="0"/>
        <v>0</v>
      </c>
      <c r="F21" s="18"/>
      <c r="G21" s="17"/>
      <c r="H21" s="28"/>
      <c r="I21" s="17"/>
      <c r="J21" s="52"/>
      <c r="K21" s="17"/>
      <c r="L21" s="18"/>
      <c r="M21" s="17"/>
      <c r="N21" s="18"/>
      <c r="O21" s="17"/>
      <c r="P21" s="18"/>
      <c r="Q21" s="17"/>
      <c r="R21" s="18"/>
      <c r="S21" s="17"/>
      <c r="T21" s="18"/>
      <c r="U21" s="17"/>
      <c r="V21" s="18"/>
      <c r="W21" s="17"/>
      <c r="X21" s="18"/>
      <c r="Y21" s="18"/>
      <c r="Z21" s="18"/>
      <c r="AA21" s="7"/>
      <c r="AB21" s="7"/>
      <c r="AC21" s="7"/>
      <c r="AD21" s="7"/>
      <c r="AE21" s="7"/>
      <c r="AF21" s="7"/>
      <c r="AG21" s="7"/>
      <c r="AH21" s="7"/>
      <c r="AI21" s="7"/>
    </row>
    <row r="22" spans="1:35" x14ac:dyDescent="0.4">
      <c r="A22" s="69"/>
      <c r="B22" s="69" t="s">
        <v>18</v>
      </c>
      <c r="C22" s="69"/>
      <c r="D22" s="69"/>
      <c r="E22" s="3">
        <f t="shared" si="0"/>
        <v>0</v>
      </c>
      <c r="F22" s="18"/>
      <c r="G22" s="17"/>
      <c r="H22" s="28"/>
      <c r="I22" s="17"/>
      <c r="J22" s="52"/>
      <c r="K22" s="17"/>
      <c r="L22" s="18"/>
      <c r="M22" s="17"/>
      <c r="N22" s="18"/>
      <c r="O22" s="17"/>
      <c r="P22" s="18"/>
      <c r="Q22" s="17"/>
      <c r="R22" s="18"/>
      <c r="S22" s="17"/>
      <c r="T22" s="18"/>
      <c r="U22" s="17"/>
      <c r="V22" s="18"/>
      <c r="W22" s="17"/>
      <c r="X22" s="18"/>
      <c r="Y22" s="18"/>
      <c r="Z22" s="18"/>
      <c r="AA22" s="7"/>
      <c r="AB22" s="7"/>
      <c r="AC22" s="7"/>
      <c r="AD22" s="7"/>
      <c r="AE22" s="7"/>
      <c r="AF22" s="7"/>
      <c r="AG22" s="7"/>
      <c r="AH22" s="7"/>
      <c r="AI22" s="7"/>
    </row>
    <row r="23" spans="1:35" x14ac:dyDescent="0.4">
      <c r="A23" s="69"/>
      <c r="B23" s="69"/>
      <c r="C23" s="69" t="s">
        <v>19</v>
      </c>
      <c r="D23" s="69"/>
      <c r="E23" s="3">
        <f t="shared" si="0"/>
        <v>0</v>
      </c>
      <c r="F23" s="18"/>
      <c r="G23" s="75"/>
      <c r="H23" s="28"/>
      <c r="I23" s="17"/>
      <c r="J23" s="52"/>
      <c r="K23" s="17"/>
      <c r="L23" s="18"/>
      <c r="M23" s="17"/>
      <c r="N23" s="18"/>
      <c r="O23" s="17"/>
      <c r="P23" s="18"/>
      <c r="Q23" s="17"/>
      <c r="R23" s="18"/>
      <c r="S23" s="17"/>
      <c r="T23" s="18"/>
      <c r="U23" s="17"/>
      <c r="V23" s="18"/>
      <c r="W23" s="17"/>
      <c r="X23" s="18"/>
      <c r="Y23" s="18"/>
      <c r="Z23" s="18"/>
      <c r="AA23" s="7"/>
      <c r="AB23" s="7"/>
      <c r="AC23" s="7"/>
      <c r="AD23" s="7"/>
      <c r="AE23" s="7"/>
      <c r="AF23" s="7"/>
      <c r="AG23" s="7"/>
      <c r="AH23" s="7"/>
      <c r="AI23" s="7"/>
    </row>
    <row r="24" spans="1:35" x14ac:dyDescent="0.4">
      <c r="A24" s="69"/>
      <c r="B24" s="69"/>
      <c r="C24" s="69"/>
      <c r="D24" s="69" t="s">
        <v>109</v>
      </c>
      <c r="E24" s="3">
        <f t="shared" si="0"/>
        <v>1404670</v>
      </c>
      <c r="F24" s="18" t="s">
        <v>137</v>
      </c>
      <c r="G24" s="17">
        <v>1404670</v>
      </c>
      <c r="H24" s="28"/>
      <c r="I24" s="17"/>
      <c r="J24" s="52"/>
      <c r="K24" s="17"/>
      <c r="L24" s="18"/>
      <c r="M24" s="17"/>
      <c r="N24" s="18"/>
      <c r="O24" s="17"/>
      <c r="P24" s="18"/>
      <c r="Q24" s="17"/>
      <c r="R24" s="18"/>
      <c r="S24" s="17"/>
      <c r="T24" s="18"/>
      <c r="U24" s="17"/>
      <c r="V24" s="18"/>
      <c r="W24" s="17"/>
      <c r="X24" s="18"/>
      <c r="Y24" s="18"/>
      <c r="Z24" s="18"/>
      <c r="AA24" s="7"/>
      <c r="AB24" s="7"/>
      <c r="AC24" s="7"/>
      <c r="AD24" s="7"/>
      <c r="AE24" s="7"/>
      <c r="AF24" s="7"/>
      <c r="AG24" s="7"/>
      <c r="AH24" s="7"/>
      <c r="AI24" s="7"/>
    </row>
    <row r="25" spans="1:35" x14ac:dyDescent="0.4">
      <c r="A25" s="69"/>
      <c r="B25" s="69"/>
      <c r="C25" s="69" t="s">
        <v>20</v>
      </c>
      <c r="D25" s="69"/>
      <c r="E25" s="3">
        <f t="shared" si="0"/>
        <v>0</v>
      </c>
      <c r="F25" s="31"/>
      <c r="G25" s="21"/>
      <c r="H25" s="28"/>
      <c r="I25" s="17"/>
      <c r="J25" s="52"/>
      <c r="K25" s="17"/>
      <c r="L25" s="18"/>
      <c r="M25" s="17"/>
      <c r="N25" s="18"/>
      <c r="O25" s="17"/>
      <c r="P25" s="18"/>
      <c r="Q25" s="17"/>
      <c r="R25" s="18"/>
      <c r="S25" s="17"/>
      <c r="T25" s="18"/>
      <c r="U25" s="17"/>
      <c r="V25" s="18"/>
      <c r="W25" s="17"/>
      <c r="X25" s="18"/>
      <c r="Y25" s="18"/>
      <c r="Z25" s="18"/>
      <c r="AA25" s="7"/>
      <c r="AB25" s="7"/>
      <c r="AC25" s="7"/>
      <c r="AD25" s="7"/>
      <c r="AE25" s="7"/>
      <c r="AF25" s="7"/>
      <c r="AG25" s="7"/>
      <c r="AH25" s="7"/>
      <c r="AI25" s="7"/>
    </row>
    <row r="26" spans="1:35" x14ac:dyDescent="0.4">
      <c r="A26" s="69"/>
      <c r="B26" s="69"/>
      <c r="C26" s="69"/>
      <c r="D26" s="69" t="s">
        <v>21</v>
      </c>
      <c r="E26" s="3">
        <f>SUM(F26:Z26)</f>
        <v>0</v>
      </c>
      <c r="F26" s="18" t="s">
        <v>129</v>
      </c>
      <c r="G26" s="17"/>
      <c r="H26" s="28"/>
      <c r="I26" s="17"/>
      <c r="J26" s="52"/>
      <c r="K26" s="17"/>
      <c r="L26" s="18"/>
      <c r="M26" s="18"/>
      <c r="N26" s="17"/>
      <c r="O26" s="17"/>
      <c r="P26" s="18"/>
      <c r="Q26" s="17"/>
      <c r="R26" s="18"/>
      <c r="S26" s="18"/>
      <c r="U26" s="17"/>
      <c r="V26" s="28"/>
      <c r="W26" s="41"/>
      <c r="X26" s="17"/>
      <c r="Y26" s="18"/>
      <c r="Z26" s="18"/>
      <c r="AA26" s="7"/>
      <c r="AB26" s="7"/>
      <c r="AC26" s="7"/>
      <c r="AD26" s="7"/>
      <c r="AE26" s="7"/>
      <c r="AF26" s="7"/>
      <c r="AG26" s="7"/>
      <c r="AH26" s="7"/>
      <c r="AI26" s="7"/>
    </row>
    <row r="27" spans="1:35" x14ac:dyDescent="0.4">
      <c r="A27" s="69"/>
      <c r="B27" s="69"/>
      <c r="C27" s="69"/>
      <c r="D27" s="69" t="s">
        <v>22</v>
      </c>
      <c r="E27" s="3">
        <f t="shared" si="0"/>
        <v>0</v>
      </c>
      <c r="F27" s="18"/>
      <c r="G27" s="17"/>
      <c r="H27" s="28"/>
      <c r="I27" s="17"/>
      <c r="J27" s="52"/>
      <c r="K27" s="17"/>
      <c r="L27" s="18"/>
      <c r="M27" s="17"/>
      <c r="N27" s="18"/>
      <c r="O27" s="17"/>
      <c r="P27" s="18"/>
      <c r="Q27" s="17"/>
      <c r="R27" s="18"/>
      <c r="S27" s="17"/>
      <c r="T27" s="18"/>
      <c r="U27" s="17"/>
      <c r="V27" s="18"/>
      <c r="W27" s="17"/>
      <c r="X27" s="18"/>
      <c r="Y27" s="18"/>
      <c r="Z27" s="18"/>
      <c r="AA27" s="7"/>
      <c r="AB27" s="7"/>
      <c r="AC27" s="7"/>
      <c r="AD27" s="7"/>
      <c r="AE27" s="7"/>
      <c r="AF27" s="7"/>
      <c r="AG27" s="7"/>
      <c r="AH27" s="7"/>
      <c r="AI27" s="7"/>
    </row>
    <row r="28" spans="1:35" x14ac:dyDescent="0.4">
      <c r="A28" s="69"/>
      <c r="B28" s="69"/>
      <c r="C28" s="69" t="s">
        <v>25</v>
      </c>
      <c r="D28" s="69"/>
      <c r="E28" s="3">
        <f t="shared" si="0"/>
        <v>0</v>
      </c>
      <c r="F28" s="18"/>
      <c r="G28" s="17"/>
      <c r="H28" s="17"/>
      <c r="J28" s="52"/>
      <c r="K28" s="17"/>
      <c r="L28" s="18"/>
      <c r="M28" s="17"/>
      <c r="N28" s="18"/>
      <c r="O28" s="17"/>
      <c r="P28" s="18"/>
      <c r="Q28" s="17"/>
      <c r="R28" s="18"/>
      <c r="S28" s="17"/>
      <c r="T28" s="18"/>
      <c r="U28" s="17"/>
      <c r="V28" s="18"/>
      <c r="W28" s="17"/>
      <c r="X28" s="18"/>
      <c r="Y28" s="18"/>
      <c r="Z28" s="18"/>
      <c r="AA28" s="7"/>
      <c r="AB28" s="7"/>
      <c r="AC28" s="7"/>
      <c r="AD28" s="7"/>
      <c r="AE28" s="7"/>
      <c r="AF28" s="7"/>
      <c r="AG28" s="7"/>
      <c r="AH28" s="7"/>
      <c r="AI28" s="7"/>
    </row>
    <row r="29" spans="1:35" x14ac:dyDescent="0.4">
      <c r="A29" s="69"/>
      <c r="B29" s="69"/>
      <c r="C29" s="69" t="s">
        <v>26</v>
      </c>
      <c r="D29" s="69"/>
      <c r="E29" s="3">
        <f t="shared" si="0"/>
        <v>0</v>
      </c>
      <c r="F29" s="18"/>
      <c r="G29" s="17"/>
      <c r="H29" s="28"/>
      <c r="I29" s="17"/>
      <c r="J29" s="52"/>
      <c r="K29" s="17"/>
      <c r="L29" s="18"/>
      <c r="M29" s="17"/>
      <c r="N29" s="18"/>
      <c r="O29" s="17"/>
      <c r="P29" s="18"/>
      <c r="Q29" s="17"/>
      <c r="R29" s="18"/>
      <c r="S29" s="17"/>
      <c r="T29" s="18"/>
      <c r="U29" s="17"/>
      <c r="V29" s="18"/>
      <c r="W29" s="17"/>
      <c r="X29" s="18"/>
      <c r="Y29" s="18"/>
      <c r="Z29" s="18"/>
      <c r="AA29" s="7"/>
      <c r="AB29" s="7"/>
      <c r="AC29" s="7"/>
      <c r="AD29" s="7"/>
      <c r="AE29" s="7"/>
      <c r="AF29" s="7"/>
      <c r="AG29" s="7"/>
      <c r="AH29" s="7"/>
      <c r="AI29" s="7"/>
    </row>
    <row r="30" spans="1:35" x14ac:dyDescent="0.4">
      <c r="A30" s="69"/>
      <c r="B30" s="69"/>
      <c r="C30" s="69" t="s">
        <v>27</v>
      </c>
      <c r="D30" s="69"/>
      <c r="E30" s="3">
        <f t="shared" si="0"/>
        <v>0</v>
      </c>
      <c r="F30" s="18"/>
      <c r="G30" s="17"/>
      <c r="H30" s="28"/>
      <c r="I30" s="17"/>
      <c r="J30" s="52"/>
      <c r="K30" s="17"/>
      <c r="L30" s="18"/>
      <c r="M30" s="17"/>
      <c r="N30" s="18"/>
      <c r="O30" s="17"/>
      <c r="P30" s="18"/>
      <c r="Q30" s="17"/>
      <c r="R30" s="18"/>
      <c r="S30" s="17"/>
      <c r="T30" s="18"/>
      <c r="U30" s="17"/>
      <c r="V30" s="18"/>
      <c r="W30" s="17"/>
      <c r="X30" s="18"/>
      <c r="Y30" s="18"/>
      <c r="Z30" s="18"/>
      <c r="AA30" s="7"/>
      <c r="AB30" s="7"/>
      <c r="AC30" s="7"/>
      <c r="AD30" s="7"/>
      <c r="AE30" s="7"/>
      <c r="AF30" s="7"/>
      <c r="AG30" s="7"/>
      <c r="AH30" s="7"/>
      <c r="AI30" s="7"/>
    </row>
    <row r="31" spans="1:35" x14ac:dyDescent="0.4">
      <c r="A31" s="69"/>
      <c r="B31" s="69"/>
      <c r="C31" s="69" t="s">
        <v>28</v>
      </c>
      <c r="D31" s="69"/>
      <c r="E31" s="3">
        <f t="shared" si="0"/>
        <v>0</v>
      </c>
      <c r="F31" s="18"/>
      <c r="G31" s="17"/>
      <c r="H31" s="28"/>
      <c r="I31" s="17"/>
      <c r="J31" s="52"/>
      <c r="K31" s="17"/>
      <c r="L31" s="18"/>
      <c r="M31" s="17"/>
      <c r="N31" s="18"/>
      <c r="O31" s="17"/>
      <c r="P31" s="18"/>
      <c r="Q31" s="17"/>
      <c r="R31" s="18"/>
      <c r="S31" s="17"/>
      <c r="T31" s="18"/>
      <c r="U31" s="17"/>
      <c r="V31" s="18"/>
      <c r="W31" s="17"/>
      <c r="X31" s="18"/>
      <c r="Y31" s="18"/>
      <c r="Z31" s="18"/>
      <c r="AA31" s="7"/>
      <c r="AB31" s="7"/>
      <c r="AC31" s="7"/>
      <c r="AD31" s="7"/>
      <c r="AE31" s="7"/>
      <c r="AF31" s="7"/>
      <c r="AG31" s="7"/>
      <c r="AH31" s="7"/>
      <c r="AI31" s="7"/>
    </row>
    <row r="32" spans="1:35" x14ac:dyDescent="0.4">
      <c r="A32" s="69"/>
      <c r="B32" s="69"/>
      <c r="C32" s="69" t="s">
        <v>29</v>
      </c>
      <c r="D32" s="69"/>
      <c r="E32" s="3">
        <f t="shared" si="0"/>
        <v>0</v>
      </c>
      <c r="F32" s="18"/>
      <c r="G32" s="17"/>
      <c r="H32" s="28"/>
      <c r="I32" s="17"/>
      <c r="J32" s="52"/>
      <c r="K32" s="17"/>
      <c r="L32" s="18"/>
      <c r="M32" s="17"/>
      <c r="N32" s="18"/>
      <c r="O32" s="17"/>
      <c r="P32" s="18"/>
      <c r="Q32" s="17"/>
      <c r="R32" s="18"/>
      <c r="S32" s="17"/>
      <c r="T32" s="18"/>
      <c r="U32" s="17"/>
      <c r="V32" s="18"/>
      <c r="W32" s="17"/>
      <c r="X32" s="18"/>
      <c r="Y32" s="18"/>
      <c r="Z32" s="18"/>
      <c r="AA32" s="7"/>
      <c r="AB32" s="7"/>
      <c r="AC32" s="7"/>
      <c r="AD32" s="7"/>
      <c r="AE32" s="7"/>
      <c r="AF32" s="7"/>
      <c r="AG32" s="7"/>
      <c r="AH32" s="7"/>
      <c r="AI32" s="7"/>
    </row>
    <row r="33" spans="1:35" x14ac:dyDescent="0.4">
      <c r="A33" s="69"/>
      <c r="B33" s="69"/>
      <c r="C33" s="69" t="s">
        <v>30</v>
      </c>
      <c r="D33" s="69"/>
      <c r="E33" s="3">
        <f t="shared" si="0"/>
        <v>0</v>
      </c>
      <c r="F33" s="18"/>
      <c r="G33" s="17"/>
      <c r="H33" s="28"/>
      <c r="I33" s="17"/>
      <c r="J33" s="52"/>
      <c r="K33" s="17"/>
      <c r="L33" s="18"/>
      <c r="M33" s="17"/>
      <c r="N33" s="18"/>
      <c r="O33" s="17"/>
      <c r="P33" s="18"/>
      <c r="Q33" s="17"/>
      <c r="R33" s="18"/>
      <c r="S33" s="17"/>
      <c r="T33" s="18"/>
      <c r="U33" s="17"/>
      <c r="V33" s="18"/>
      <c r="W33" s="17"/>
      <c r="X33" s="18"/>
      <c r="Y33" s="18"/>
      <c r="Z33" s="18"/>
      <c r="AA33" s="7"/>
      <c r="AB33" s="7"/>
      <c r="AC33" s="7"/>
      <c r="AD33" s="7"/>
      <c r="AE33" s="7"/>
      <c r="AF33" s="7"/>
      <c r="AG33" s="7"/>
      <c r="AH33" s="7"/>
      <c r="AI33" s="7"/>
    </row>
    <row r="34" spans="1:35" x14ac:dyDescent="0.4">
      <c r="A34" s="69"/>
      <c r="B34" s="69"/>
      <c r="C34" s="69" t="s">
        <v>31</v>
      </c>
      <c r="D34" s="69"/>
      <c r="E34" s="3">
        <f t="shared" si="0"/>
        <v>0</v>
      </c>
      <c r="F34" s="18"/>
      <c r="G34" s="17"/>
      <c r="H34" s="28"/>
      <c r="I34" s="17"/>
      <c r="J34" s="52"/>
      <c r="K34" s="17"/>
      <c r="L34" s="18"/>
      <c r="M34" s="17"/>
      <c r="N34" s="18"/>
      <c r="O34" s="17"/>
      <c r="P34" s="18"/>
      <c r="Q34" s="17"/>
      <c r="R34" s="18"/>
      <c r="S34" s="17"/>
      <c r="T34" s="18"/>
      <c r="U34" s="17"/>
      <c r="V34" s="18"/>
      <c r="W34" s="17"/>
      <c r="X34" s="18"/>
      <c r="Y34" s="18"/>
      <c r="Z34" s="18"/>
      <c r="AA34" s="7"/>
      <c r="AB34" s="7"/>
      <c r="AC34" s="7"/>
      <c r="AD34" s="7"/>
      <c r="AE34" s="7"/>
      <c r="AF34" s="7"/>
      <c r="AG34" s="7"/>
      <c r="AH34" s="7"/>
      <c r="AI34" s="7"/>
    </row>
    <row r="35" spans="1:35" x14ac:dyDescent="0.4">
      <c r="A35" s="69" t="s">
        <v>32</v>
      </c>
      <c r="B35" s="69"/>
      <c r="C35" s="69"/>
      <c r="D35" s="69"/>
      <c r="E35" s="3">
        <f t="shared" si="0"/>
        <v>0</v>
      </c>
      <c r="F35" s="18"/>
      <c r="G35" s="17"/>
      <c r="H35" s="28"/>
      <c r="I35" s="17"/>
      <c r="J35" s="52"/>
      <c r="K35" s="17"/>
      <c r="L35" s="18"/>
      <c r="M35" s="17"/>
      <c r="N35" s="18"/>
      <c r="O35" s="17"/>
      <c r="P35" s="18"/>
      <c r="Q35" s="17"/>
      <c r="R35" s="18"/>
      <c r="S35" s="17"/>
      <c r="T35" s="18"/>
      <c r="U35" s="17"/>
      <c r="V35" s="18"/>
      <c r="W35" s="17"/>
      <c r="X35" s="18"/>
      <c r="Y35" s="18"/>
      <c r="Z35" s="18"/>
      <c r="AA35" s="7"/>
      <c r="AB35" s="7"/>
      <c r="AC35" s="7"/>
      <c r="AD35" s="7"/>
      <c r="AE35" s="7"/>
      <c r="AF35" s="7"/>
      <c r="AG35" s="7"/>
      <c r="AH35" s="7"/>
      <c r="AI35" s="7"/>
    </row>
    <row r="36" spans="1:35" x14ac:dyDescent="0.4">
      <c r="A36" s="69"/>
      <c r="B36" s="69" t="s">
        <v>33</v>
      </c>
      <c r="C36" s="69"/>
      <c r="D36" s="69"/>
      <c r="E36" s="3">
        <f t="shared" si="0"/>
        <v>0</v>
      </c>
      <c r="F36" s="18"/>
      <c r="G36" s="17"/>
      <c r="I36" s="17"/>
      <c r="J36" s="52"/>
      <c r="K36" s="17"/>
      <c r="L36" s="18"/>
      <c r="M36" s="17"/>
      <c r="N36" s="18"/>
      <c r="O36" s="17"/>
      <c r="P36" s="18"/>
      <c r="Q36" s="17"/>
      <c r="R36" s="18"/>
      <c r="S36" s="17"/>
      <c r="T36" s="18"/>
      <c r="U36" s="17"/>
      <c r="V36" s="18"/>
      <c r="W36" s="17"/>
      <c r="X36" s="18"/>
      <c r="Y36" s="18"/>
      <c r="Z36" s="18"/>
      <c r="AA36" s="7"/>
      <c r="AB36" s="7"/>
      <c r="AC36" s="7"/>
      <c r="AD36" s="7"/>
      <c r="AE36" s="7"/>
      <c r="AF36" s="7"/>
      <c r="AG36" s="7"/>
      <c r="AH36" s="7"/>
      <c r="AI36" s="7"/>
    </row>
    <row r="37" spans="1:35" x14ac:dyDescent="0.4">
      <c r="A37" s="69"/>
      <c r="B37" s="69"/>
      <c r="C37" s="69" t="s">
        <v>34</v>
      </c>
      <c r="D37" s="69"/>
      <c r="E37" s="3">
        <f t="shared" si="0"/>
        <v>0</v>
      </c>
      <c r="F37" s="18" t="s">
        <v>152</v>
      </c>
      <c r="G37" s="17"/>
      <c r="H37" s="28"/>
      <c r="I37" s="17"/>
      <c r="J37" s="52"/>
      <c r="K37" s="17"/>
      <c r="L37" s="18"/>
      <c r="M37" s="17"/>
      <c r="N37" s="18"/>
      <c r="O37" s="17"/>
      <c r="P37" s="18"/>
      <c r="Q37" s="17"/>
      <c r="R37" s="18"/>
      <c r="S37" s="17"/>
      <c r="T37" s="18"/>
      <c r="U37" s="17"/>
      <c r="V37" s="18"/>
      <c r="W37" s="17"/>
      <c r="X37" s="18"/>
      <c r="Y37" s="18"/>
      <c r="Z37" s="18"/>
      <c r="AA37" s="7"/>
      <c r="AB37" s="7"/>
      <c r="AC37" s="7"/>
      <c r="AD37" s="7"/>
      <c r="AE37" s="7"/>
      <c r="AF37" s="7"/>
      <c r="AG37" s="7"/>
      <c r="AH37" s="7"/>
      <c r="AI37" s="7"/>
    </row>
    <row r="38" spans="1:35" x14ac:dyDescent="0.4">
      <c r="A38" s="69"/>
      <c r="B38" s="69"/>
      <c r="C38" s="69" t="s">
        <v>35</v>
      </c>
      <c r="D38" s="69"/>
      <c r="E38" s="3">
        <f t="shared" si="0"/>
        <v>0</v>
      </c>
      <c r="F38" s="18"/>
      <c r="G38" s="17"/>
      <c r="I38" s="17"/>
      <c r="J38" s="52"/>
      <c r="K38" s="17"/>
      <c r="L38" s="18"/>
      <c r="M38" s="17"/>
      <c r="N38" s="18"/>
      <c r="O38" s="17"/>
      <c r="P38" s="18"/>
      <c r="Q38" s="17"/>
      <c r="R38" s="18"/>
      <c r="S38" s="17"/>
      <c r="T38" s="18"/>
      <c r="U38" s="17"/>
      <c r="V38" s="18"/>
      <c r="W38" s="17"/>
      <c r="X38" s="18"/>
      <c r="Y38" s="18"/>
      <c r="Z38" s="18"/>
      <c r="AA38" s="7"/>
      <c r="AB38" s="7"/>
      <c r="AC38" s="7"/>
      <c r="AD38" s="7"/>
      <c r="AE38" s="7"/>
      <c r="AF38" s="7"/>
      <c r="AG38" s="7"/>
      <c r="AH38" s="7"/>
      <c r="AI38" s="7"/>
    </row>
    <row r="39" spans="1:35" x14ac:dyDescent="0.4">
      <c r="A39" s="69"/>
      <c r="B39" s="69"/>
      <c r="C39" s="69" t="s">
        <v>36</v>
      </c>
      <c r="D39" s="69"/>
      <c r="E39" s="3">
        <f t="shared" si="0"/>
        <v>4647790</v>
      </c>
      <c r="F39" s="18" t="s">
        <v>153</v>
      </c>
      <c r="G39" s="17"/>
      <c r="H39" s="28" t="s">
        <v>183</v>
      </c>
      <c r="I39" s="17">
        <v>4647790</v>
      </c>
      <c r="J39" s="104"/>
      <c r="L39" s="18"/>
      <c r="M39" s="17"/>
      <c r="N39" s="18"/>
      <c r="O39" s="17"/>
      <c r="P39" s="18"/>
      <c r="Q39" s="17"/>
      <c r="R39" s="18"/>
      <c r="S39" s="17"/>
      <c r="T39" s="18"/>
      <c r="U39" s="17"/>
      <c r="V39" s="18"/>
      <c r="W39" s="17"/>
      <c r="X39" s="18"/>
      <c r="Y39" s="18"/>
      <c r="Z39" s="18"/>
      <c r="AA39" s="7"/>
      <c r="AB39" s="7"/>
      <c r="AC39" s="7"/>
      <c r="AD39" s="7"/>
      <c r="AE39" s="7"/>
      <c r="AF39" s="7"/>
      <c r="AG39" s="7"/>
      <c r="AH39" s="7"/>
      <c r="AI39" s="7"/>
    </row>
    <row r="40" spans="1:35" x14ac:dyDescent="0.4">
      <c r="A40" s="69"/>
      <c r="B40" s="69" t="s">
        <v>37</v>
      </c>
      <c r="C40" s="69"/>
      <c r="D40" s="69"/>
      <c r="E40" s="3">
        <f t="shared" si="0"/>
        <v>0</v>
      </c>
      <c r="F40" s="18"/>
      <c r="G40" s="17"/>
      <c r="H40" s="28"/>
      <c r="I40" s="17"/>
      <c r="J40" s="52"/>
      <c r="K40" s="17"/>
      <c r="L40" s="18"/>
      <c r="M40" s="17"/>
      <c r="N40" s="18"/>
      <c r="O40" s="17"/>
      <c r="P40" s="18"/>
      <c r="Q40" s="17"/>
      <c r="R40" s="18"/>
      <c r="S40" s="17"/>
      <c r="T40" s="18"/>
      <c r="U40" s="17"/>
      <c r="V40" s="18"/>
      <c r="W40" s="17"/>
      <c r="X40" s="18"/>
      <c r="Y40" s="18"/>
      <c r="Z40" s="18"/>
      <c r="AA40" s="7"/>
      <c r="AB40" s="7"/>
      <c r="AC40" s="7"/>
      <c r="AD40" s="7"/>
      <c r="AE40" s="7"/>
      <c r="AF40" s="7"/>
      <c r="AG40" s="7"/>
      <c r="AH40" s="7"/>
      <c r="AI40" s="7"/>
    </row>
    <row r="41" spans="1:35" x14ac:dyDescent="0.4">
      <c r="A41" s="69"/>
      <c r="B41" s="69"/>
      <c r="C41" s="69" t="s">
        <v>38</v>
      </c>
      <c r="D41" s="69"/>
      <c r="E41" s="3">
        <f t="shared" si="0"/>
        <v>0</v>
      </c>
      <c r="F41" s="18"/>
      <c r="G41" s="17"/>
      <c r="H41" s="28"/>
      <c r="I41" s="17"/>
      <c r="J41" s="52"/>
      <c r="K41" s="17"/>
      <c r="L41" s="18"/>
      <c r="M41" s="17"/>
      <c r="N41" s="18"/>
      <c r="O41" s="17"/>
      <c r="P41" s="18"/>
      <c r="Q41" s="17"/>
      <c r="R41" s="18"/>
      <c r="S41" s="17"/>
      <c r="T41" s="18"/>
      <c r="U41" s="17"/>
      <c r="V41" s="18"/>
      <c r="W41" s="17"/>
      <c r="X41" s="18"/>
      <c r="Y41" s="18"/>
      <c r="Z41" s="18"/>
      <c r="AA41" s="7"/>
      <c r="AB41" s="7"/>
      <c r="AC41" s="7"/>
      <c r="AD41" s="7"/>
      <c r="AE41" s="7"/>
      <c r="AF41" s="7"/>
      <c r="AG41" s="7"/>
      <c r="AH41" s="7"/>
      <c r="AI41" s="7"/>
    </row>
    <row r="42" spans="1:35" x14ac:dyDescent="0.4">
      <c r="A42" s="69"/>
      <c r="B42" s="69"/>
      <c r="C42" s="69"/>
      <c r="D42" s="69" t="s">
        <v>39</v>
      </c>
      <c r="E42" s="3">
        <f t="shared" si="0"/>
        <v>0</v>
      </c>
      <c r="F42" s="18"/>
      <c r="G42" s="17"/>
      <c r="H42" s="28"/>
      <c r="I42" s="17"/>
      <c r="J42" s="52"/>
      <c r="K42" s="17"/>
      <c r="L42" s="18"/>
      <c r="M42" s="17"/>
      <c r="N42" s="18"/>
      <c r="O42" s="17"/>
      <c r="P42" s="18"/>
      <c r="Q42" s="17"/>
      <c r="R42" s="18"/>
      <c r="S42" s="17"/>
      <c r="T42" s="18"/>
      <c r="U42" s="17"/>
      <c r="V42" s="18"/>
      <c r="W42" s="17"/>
      <c r="X42" s="18"/>
      <c r="Y42" s="18"/>
      <c r="Z42" s="18"/>
      <c r="AA42" s="7"/>
      <c r="AB42" s="7"/>
      <c r="AC42" s="7"/>
      <c r="AD42" s="7"/>
      <c r="AE42" s="7"/>
      <c r="AF42" s="7"/>
      <c r="AG42" s="7"/>
      <c r="AH42" s="7"/>
      <c r="AI42" s="7"/>
    </row>
    <row r="43" spans="1:35" x14ac:dyDescent="0.4">
      <c r="A43" s="69"/>
      <c r="B43" s="69"/>
      <c r="C43" s="69"/>
      <c r="D43" s="69" t="s">
        <v>40</v>
      </c>
      <c r="E43" s="3">
        <f t="shared" si="0"/>
        <v>0</v>
      </c>
      <c r="F43" s="18"/>
      <c r="G43" s="17"/>
      <c r="H43" s="28"/>
      <c r="I43" s="17"/>
      <c r="J43" s="52"/>
      <c r="K43" s="17"/>
      <c r="L43" s="18"/>
      <c r="M43" s="17"/>
      <c r="N43" s="18"/>
      <c r="O43" s="17"/>
      <c r="P43" s="18"/>
      <c r="Q43" s="17"/>
      <c r="R43" s="18"/>
      <c r="S43" s="17"/>
      <c r="T43" s="18"/>
      <c r="U43" s="17"/>
      <c r="V43" s="18"/>
      <c r="W43" s="17"/>
      <c r="X43" s="18"/>
      <c r="Y43" s="18"/>
      <c r="Z43" s="18"/>
      <c r="AA43" s="7"/>
      <c r="AB43" s="7"/>
      <c r="AC43" s="7"/>
      <c r="AD43" s="7"/>
      <c r="AE43" s="7"/>
      <c r="AF43" s="7"/>
      <c r="AG43" s="7"/>
      <c r="AH43" s="7"/>
      <c r="AI43" s="7"/>
    </row>
    <row r="44" spans="1:35" x14ac:dyDescent="0.4">
      <c r="A44" s="69"/>
      <c r="B44" s="69"/>
      <c r="C44" s="69"/>
      <c r="D44" s="69" t="s">
        <v>41</v>
      </c>
      <c r="E44" s="3">
        <f t="shared" si="0"/>
        <v>0</v>
      </c>
      <c r="F44" s="18"/>
      <c r="G44" s="17"/>
      <c r="H44" s="28"/>
      <c r="I44" s="17"/>
      <c r="J44" s="52"/>
      <c r="K44" s="17"/>
      <c r="L44" s="18"/>
      <c r="M44" s="17"/>
      <c r="N44" s="18"/>
      <c r="O44" s="17"/>
      <c r="P44" s="18"/>
      <c r="Q44" s="17"/>
      <c r="R44" s="18"/>
      <c r="S44" s="17"/>
      <c r="T44" s="18"/>
      <c r="U44" s="17"/>
      <c r="V44" s="18"/>
      <c r="W44" s="17"/>
      <c r="X44" s="18"/>
      <c r="Y44" s="18"/>
      <c r="Z44" s="18"/>
      <c r="AA44" s="7"/>
      <c r="AB44" s="7"/>
      <c r="AC44" s="7"/>
      <c r="AD44" s="7"/>
      <c r="AE44" s="7"/>
      <c r="AF44" s="7"/>
      <c r="AG44" s="7"/>
      <c r="AH44" s="7"/>
      <c r="AI44" s="7"/>
    </row>
    <row r="45" spans="1:35" x14ac:dyDescent="0.4">
      <c r="A45" s="69"/>
      <c r="B45" s="69"/>
      <c r="C45" s="69" t="s">
        <v>42</v>
      </c>
      <c r="D45" s="69"/>
      <c r="E45" s="3">
        <f t="shared" si="0"/>
        <v>0</v>
      </c>
      <c r="F45" s="18"/>
      <c r="G45" s="17"/>
      <c r="H45" s="28"/>
      <c r="I45" s="17"/>
      <c r="J45" s="52"/>
      <c r="K45" s="17"/>
      <c r="L45" s="18"/>
      <c r="M45" s="17"/>
      <c r="N45" s="18"/>
      <c r="O45" s="17"/>
      <c r="P45" s="18"/>
      <c r="Q45" s="17"/>
      <c r="R45" s="18"/>
      <c r="S45" s="17"/>
      <c r="T45" s="18"/>
      <c r="U45" s="17"/>
      <c r="V45" s="18"/>
      <c r="W45" s="17"/>
      <c r="X45" s="18"/>
      <c r="Y45" s="18"/>
      <c r="Z45" s="18"/>
      <c r="AA45" s="7"/>
      <c r="AB45" s="7"/>
      <c r="AC45" s="7"/>
      <c r="AD45" s="7"/>
      <c r="AE45" s="7"/>
      <c r="AF45" s="7"/>
      <c r="AG45" s="7"/>
      <c r="AH45" s="7"/>
      <c r="AI45" s="7"/>
    </row>
    <row r="46" spans="1:35" x14ac:dyDescent="0.4">
      <c r="A46" s="69"/>
      <c r="B46" s="69"/>
      <c r="C46" s="69"/>
      <c r="D46" s="69" t="s">
        <v>43</v>
      </c>
      <c r="E46" s="3">
        <f t="shared" si="0"/>
        <v>0</v>
      </c>
      <c r="F46" s="18" t="s">
        <v>185</v>
      </c>
      <c r="G46" s="17"/>
      <c r="H46" s="28"/>
      <c r="I46" s="17"/>
      <c r="J46" s="52"/>
      <c r="K46" s="17"/>
      <c r="L46" s="18"/>
      <c r="M46" s="17"/>
      <c r="N46" s="18"/>
      <c r="O46" s="17"/>
      <c r="P46" s="18"/>
      <c r="Q46" s="17"/>
      <c r="R46" s="18"/>
      <c r="S46" s="17"/>
      <c r="T46" s="18"/>
      <c r="U46" s="17"/>
      <c r="V46" s="18"/>
      <c r="W46" s="17"/>
      <c r="X46" s="18"/>
      <c r="Y46" s="18"/>
      <c r="Z46" s="18"/>
      <c r="AA46" s="7"/>
      <c r="AB46" s="7"/>
      <c r="AC46" s="7"/>
      <c r="AD46" s="7"/>
      <c r="AE46" s="7"/>
      <c r="AF46" s="7"/>
      <c r="AG46" s="7"/>
      <c r="AH46" s="7"/>
      <c r="AI46" s="7"/>
    </row>
    <row r="47" spans="1:35" x14ac:dyDescent="0.4">
      <c r="A47" s="69"/>
      <c r="B47" s="69"/>
      <c r="C47" s="69"/>
      <c r="D47" s="69" t="s">
        <v>44</v>
      </c>
      <c r="E47" s="3">
        <f t="shared" si="0"/>
        <v>0</v>
      </c>
      <c r="F47" s="18" t="s">
        <v>186</v>
      </c>
      <c r="G47" s="17"/>
      <c r="H47" s="28"/>
      <c r="I47" s="17"/>
      <c r="J47" s="52"/>
      <c r="K47" s="17"/>
      <c r="L47" s="18"/>
      <c r="M47" s="17"/>
      <c r="N47" s="18"/>
      <c r="O47" s="17"/>
      <c r="P47" s="18"/>
      <c r="Q47" s="17"/>
      <c r="R47" s="18"/>
      <c r="S47" s="17"/>
      <c r="T47" s="18"/>
      <c r="U47" s="17"/>
      <c r="V47" s="18"/>
      <c r="W47" s="17"/>
      <c r="X47" s="18"/>
      <c r="Y47" s="18"/>
      <c r="Z47" s="18"/>
      <c r="AA47" s="7"/>
      <c r="AB47" s="7"/>
      <c r="AC47" s="7"/>
      <c r="AD47" s="7"/>
      <c r="AE47" s="7"/>
      <c r="AF47" s="7"/>
      <c r="AG47" s="7"/>
      <c r="AH47" s="7"/>
      <c r="AI47" s="7"/>
    </row>
    <row r="48" spans="1:35" s="7" customFormat="1" x14ac:dyDescent="0.4">
      <c r="A48" s="69"/>
      <c r="B48" s="69"/>
      <c r="C48" s="69"/>
      <c r="D48" s="69" t="s">
        <v>45</v>
      </c>
      <c r="E48" s="3">
        <f t="shared" si="0"/>
        <v>0</v>
      </c>
      <c r="F48" s="18"/>
      <c r="G48" s="17"/>
      <c r="H48" s="16"/>
      <c r="I48" s="17"/>
      <c r="J48" s="52"/>
      <c r="K48" s="17"/>
      <c r="L48" s="18"/>
      <c r="M48" s="17"/>
      <c r="N48" s="18"/>
      <c r="O48" s="17"/>
      <c r="P48" s="18"/>
      <c r="Q48" s="17"/>
      <c r="R48" s="18"/>
      <c r="S48" s="17"/>
      <c r="T48" s="18"/>
      <c r="U48" s="17"/>
      <c r="V48" s="18"/>
      <c r="W48" s="17"/>
      <c r="X48" s="18"/>
      <c r="Y48" s="18"/>
      <c r="Z48" s="18"/>
    </row>
    <row r="49" spans="1:35" x14ac:dyDescent="0.4">
      <c r="A49" s="69" t="s">
        <v>46</v>
      </c>
      <c r="B49" s="69"/>
      <c r="C49" s="69"/>
      <c r="D49" s="69"/>
      <c r="E49" s="3">
        <f t="shared" si="0"/>
        <v>0</v>
      </c>
      <c r="F49" s="18"/>
      <c r="G49" s="17"/>
      <c r="H49" s="28"/>
      <c r="I49" s="17"/>
      <c r="J49" s="52"/>
      <c r="K49" s="17"/>
      <c r="L49" s="18"/>
      <c r="M49" s="17"/>
      <c r="N49" s="18"/>
      <c r="O49" s="17"/>
      <c r="P49" s="18"/>
      <c r="Q49" s="17"/>
      <c r="R49" s="43"/>
      <c r="S49" s="17"/>
      <c r="T49" s="18"/>
      <c r="U49" s="17"/>
      <c r="V49" s="18"/>
      <c r="W49" s="17"/>
      <c r="X49" s="18"/>
      <c r="Y49" s="18"/>
      <c r="Z49" s="18"/>
      <c r="AA49" s="7"/>
      <c r="AB49" s="7"/>
      <c r="AC49" s="7"/>
      <c r="AD49" s="7"/>
      <c r="AE49" s="7"/>
      <c r="AF49" s="7"/>
      <c r="AG49" s="7"/>
      <c r="AH49" s="7"/>
      <c r="AI49" s="7"/>
    </row>
    <row r="50" spans="1:35" x14ac:dyDescent="0.4">
      <c r="A50" s="69"/>
      <c r="B50" s="69" t="s">
        <v>47</v>
      </c>
      <c r="C50" s="69"/>
      <c r="D50" s="69"/>
      <c r="E50" s="3">
        <f t="shared" si="0"/>
        <v>0</v>
      </c>
      <c r="F50" s="18"/>
      <c r="G50" s="17"/>
      <c r="H50" s="28"/>
      <c r="I50" s="17"/>
      <c r="J50" s="52"/>
      <c r="K50" s="17"/>
      <c r="L50" s="18"/>
      <c r="M50" s="17"/>
      <c r="N50" s="18"/>
      <c r="O50" s="17"/>
      <c r="P50" s="18"/>
      <c r="Q50" s="17"/>
      <c r="R50" s="28"/>
      <c r="S50" s="17"/>
      <c r="T50" s="18"/>
      <c r="U50" s="17"/>
      <c r="V50" s="18"/>
      <c r="W50" s="17"/>
      <c r="X50" s="18"/>
      <c r="Y50" s="18"/>
      <c r="Z50" s="18"/>
      <c r="AA50" s="35"/>
      <c r="AB50" s="35"/>
      <c r="AC50" s="7"/>
      <c r="AD50" s="7"/>
      <c r="AE50" s="7"/>
      <c r="AF50" s="7"/>
      <c r="AG50" s="7"/>
      <c r="AH50" s="7"/>
      <c r="AI50" s="7"/>
    </row>
    <row r="51" spans="1:35" s="7" customFormat="1" x14ac:dyDescent="0.4">
      <c r="A51" s="2"/>
      <c r="B51" s="2"/>
      <c r="C51" s="2" t="s">
        <v>23</v>
      </c>
      <c r="D51" s="2"/>
      <c r="E51" s="3">
        <f>SUM(F51:Z51)</f>
        <v>172000</v>
      </c>
      <c r="F51" s="18" t="s">
        <v>518</v>
      </c>
      <c r="G51" s="17">
        <v>148000</v>
      </c>
      <c r="H51" s="28" t="s">
        <v>523</v>
      </c>
      <c r="I51" s="17">
        <v>15000</v>
      </c>
      <c r="J51" s="52" t="s">
        <v>538</v>
      </c>
      <c r="K51" s="17">
        <v>9000</v>
      </c>
      <c r="L51" s="18"/>
      <c r="M51" s="17"/>
      <c r="N51" s="17"/>
      <c r="O51" s="18"/>
      <c r="P51" s="17"/>
      <c r="Q51" s="18"/>
      <c r="R51" s="43"/>
      <c r="S51" s="18"/>
      <c r="T51" s="17"/>
      <c r="U51" s="44"/>
      <c r="V51" s="17"/>
      <c r="W51" s="18"/>
      <c r="X51" s="17"/>
      <c r="Y51" s="16"/>
      <c r="Z51" s="16"/>
      <c r="AA51" s="33"/>
      <c r="AB51" s="33"/>
    </row>
    <row r="52" spans="1:35" x14ac:dyDescent="0.4">
      <c r="A52" s="69"/>
      <c r="B52" s="69"/>
      <c r="C52" s="69" t="s">
        <v>48</v>
      </c>
      <c r="D52" s="69"/>
      <c r="E52" s="3">
        <f t="shared" si="0"/>
        <v>0</v>
      </c>
      <c r="F52" s="18"/>
      <c r="G52" s="17"/>
      <c r="H52" s="28"/>
      <c r="I52" s="17"/>
      <c r="J52" s="52"/>
      <c r="K52" s="18"/>
      <c r="L52" s="18"/>
      <c r="M52" s="17"/>
      <c r="N52" s="18"/>
      <c r="O52" s="17"/>
      <c r="P52" s="18"/>
      <c r="Q52" s="17"/>
      <c r="R52" s="18"/>
      <c r="S52" s="17"/>
      <c r="T52" s="18"/>
      <c r="U52" s="17"/>
      <c r="V52" s="18"/>
      <c r="W52" s="17"/>
      <c r="X52" s="18"/>
      <c r="Y52" s="18"/>
      <c r="Z52" s="53"/>
      <c r="AA52" s="35"/>
      <c r="AB52" s="35"/>
      <c r="AC52" s="7"/>
      <c r="AD52" s="7"/>
      <c r="AE52" s="7"/>
      <c r="AF52" s="7"/>
      <c r="AG52" s="7"/>
      <c r="AH52" s="7"/>
      <c r="AI52" s="7"/>
    </row>
    <row r="53" spans="1:35" x14ac:dyDescent="0.4">
      <c r="A53" s="69"/>
      <c r="B53" s="69" t="s">
        <v>49</v>
      </c>
      <c r="C53" s="69"/>
      <c r="D53" s="69"/>
      <c r="E53" s="3">
        <f t="shared" si="0"/>
        <v>0</v>
      </c>
      <c r="F53" s="18"/>
      <c r="G53" s="18"/>
      <c r="H53" s="28"/>
      <c r="I53" s="17"/>
      <c r="J53" s="52"/>
      <c r="K53" s="17"/>
      <c r="L53" s="18"/>
      <c r="M53" s="17"/>
      <c r="N53" s="18"/>
      <c r="O53" s="17"/>
      <c r="P53" s="18"/>
      <c r="Q53" s="17"/>
      <c r="R53" s="18"/>
      <c r="S53" s="17"/>
      <c r="T53" s="18"/>
      <c r="U53" s="17"/>
      <c r="V53" s="18"/>
      <c r="W53" s="17"/>
      <c r="X53" s="18"/>
      <c r="Y53" s="18"/>
      <c r="Z53" s="18"/>
      <c r="AA53" s="7"/>
      <c r="AB53" s="7"/>
      <c r="AC53" s="7"/>
      <c r="AD53" s="7"/>
      <c r="AE53" s="7"/>
      <c r="AF53" s="7"/>
      <c r="AG53" s="7"/>
      <c r="AH53" s="7"/>
      <c r="AI53" s="7"/>
    </row>
    <row r="54" spans="1:35" x14ac:dyDescent="0.4">
      <c r="A54" s="69"/>
      <c r="B54" s="69" t="s">
        <v>50</v>
      </c>
      <c r="C54" s="69"/>
      <c r="D54" s="69"/>
      <c r="E54" s="3">
        <f t="shared" si="0"/>
        <v>0</v>
      </c>
      <c r="F54" s="18"/>
      <c r="G54" s="17"/>
      <c r="H54" s="28"/>
      <c r="I54" s="56"/>
      <c r="J54" s="71"/>
      <c r="K54" s="17"/>
      <c r="L54" s="18"/>
      <c r="M54" s="17"/>
      <c r="N54" s="18"/>
      <c r="O54" s="17"/>
      <c r="P54" s="18"/>
      <c r="Q54" s="17"/>
      <c r="R54" s="18"/>
      <c r="S54" s="17"/>
      <c r="T54" s="18"/>
      <c r="U54" s="17"/>
      <c r="V54" s="18"/>
      <c r="W54" s="17"/>
      <c r="X54" s="18"/>
      <c r="Y54" s="18"/>
      <c r="Z54" s="18"/>
      <c r="AA54" s="7"/>
      <c r="AB54" s="7"/>
      <c r="AC54" s="7"/>
      <c r="AD54" s="7"/>
      <c r="AE54" s="7"/>
      <c r="AF54" s="7"/>
      <c r="AG54" s="7"/>
      <c r="AH54" s="7"/>
      <c r="AI54" s="7"/>
    </row>
    <row r="55" spans="1:35" x14ac:dyDescent="0.4">
      <c r="A55" s="69"/>
      <c r="B55" s="69" t="s">
        <v>51</v>
      </c>
      <c r="C55" s="69"/>
      <c r="D55" s="69"/>
      <c r="E55" s="3">
        <f t="shared" si="0"/>
        <v>0</v>
      </c>
      <c r="F55" s="18"/>
      <c r="G55" s="17"/>
      <c r="H55" s="28"/>
      <c r="I55" s="28"/>
      <c r="J55" s="52"/>
      <c r="K55" s="17"/>
      <c r="L55" s="18"/>
      <c r="M55" s="17"/>
      <c r="N55" s="18"/>
      <c r="O55" s="17"/>
      <c r="P55" s="18"/>
      <c r="Q55" s="17"/>
      <c r="R55" s="18"/>
      <c r="S55" s="17"/>
      <c r="T55" s="18"/>
      <c r="U55" s="17"/>
      <c r="V55" s="18"/>
      <c r="W55" s="17"/>
      <c r="X55" s="18"/>
      <c r="Y55" s="18"/>
      <c r="Z55" s="18"/>
      <c r="AA55" s="7"/>
      <c r="AB55" s="7"/>
      <c r="AC55" s="7"/>
      <c r="AD55" s="7"/>
      <c r="AE55" s="7"/>
      <c r="AF55" s="7"/>
      <c r="AG55" s="7"/>
      <c r="AH55" s="7"/>
      <c r="AI55" s="7"/>
    </row>
    <row r="56" spans="1:35" x14ac:dyDescent="0.4">
      <c r="A56" s="69"/>
      <c r="B56" s="69" t="s">
        <v>52</v>
      </c>
      <c r="C56" s="69"/>
      <c r="D56" s="69"/>
      <c r="E56" s="3">
        <f t="shared" si="0"/>
        <v>191820</v>
      </c>
      <c r="F56" s="18" t="s">
        <v>536</v>
      </c>
      <c r="G56" s="17">
        <v>81020</v>
      </c>
      <c r="H56" s="28" t="s">
        <v>537</v>
      </c>
      <c r="I56" s="17">
        <v>110800</v>
      </c>
      <c r="J56" s="52"/>
      <c r="K56" s="17"/>
      <c r="L56" s="18"/>
      <c r="M56" s="17"/>
      <c r="N56" s="18"/>
      <c r="O56" s="17"/>
      <c r="P56" s="18"/>
      <c r="Q56" s="17"/>
      <c r="R56" s="18"/>
      <c r="S56" s="17"/>
      <c r="T56" s="18"/>
      <c r="U56" s="17"/>
      <c r="V56" s="18"/>
      <c r="W56" s="17"/>
      <c r="X56" s="18"/>
      <c r="Y56" s="18"/>
      <c r="Z56" s="18"/>
      <c r="AA56" s="7"/>
      <c r="AB56" s="7"/>
      <c r="AC56" s="7"/>
      <c r="AD56" s="7"/>
      <c r="AE56" s="7"/>
      <c r="AF56" s="7"/>
      <c r="AG56" s="7"/>
      <c r="AH56" s="7"/>
      <c r="AI56" s="7"/>
    </row>
    <row r="57" spans="1:35" x14ac:dyDescent="0.4">
      <c r="A57" s="69"/>
      <c r="B57" s="69" t="s">
        <v>53</v>
      </c>
      <c r="C57" s="69"/>
      <c r="D57" s="69"/>
      <c r="E57" s="3">
        <f t="shared" si="0"/>
        <v>0</v>
      </c>
      <c r="F57" s="18"/>
      <c r="G57" s="17"/>
      <c r="H57" s="28"/>
      <c r="I57" s="17"/>
      <c r="J57" s="52"/>
      <c r="K57" s="17"/>
      <c r="L57" s="18"/>
      <c r="M57" s="17"/>
      <c r="N57" s="18"/>
      <c r="O57" s="17"/>
      <c r="P57" s="18"/>
      <c r="Q57" s="17"/>
      <c r="R57" s="18"/>
      <c r="S57" s="17"/>
      <c r="T57" s="18"/>
      <c r="U57" s="17"/>
      <c r="V57" s="18"/>
      <c r="W57" s="17"/>
      <c r="X57" s="18"/>
      <c r="Y57" s="18"/>
      <c r="Z57" s="18"/>
      <c r="AA57" s="7"/>
      <c r="AB57" s="7"/>
      <c r="AC57" s="7"/>
      <c r="AD57" s="7"/>
      <c r="AE57" s="7"/>
      <c r="AF57" s="7"/>
      <c r="AG57" s="7"/>
      <c r="AH57" s="7"/>
      <c r="AI57" s="7"/>
    </row>
    <row r="58" spans="1:35" x14ac:dyDescent="0.4">
      <c r="A58" s="69"/>
      <c r="B58" s="69" t="s">
        <v>54</v>
      </c>
      <c r="C58" s="69"/>
      <c r="D58" s="69"/>
      <c r="E58" s="3">
        <f t="shared" si="0"/>
        <v>0</v>
      </c>
      <c r="F58" s="18"/>
      <c r="G58" s="17"/>
      <c r="H58" s="28"/>
      <c r="I58" s="17"/>
      <c r="J58" s="52"/>
      <c r="K58" s="17"/>
      <c r="L58" s="18"/>
      <c r="M58" s="17"/>
      <c r="N58" s="18"/>
      <c r="O58" s="17"/>
      <c r="P58" s="18"/>
      <c r="Q58" s="17"/>
      <c r="R58" s="18"/>
      <c r="S58" s="17"/>
      <c r="T58" s="18"/>
      <c r="U58" s="17"/>
      <c r="V58" s="18"/>
      <c r="W58" s="17"/>
      <c r="X58" s="18"/>
      <c r="Y58" s="18"/>
      <c r="Z58" s="18"/>
      <c r="AA58" s="7"/>
      <c r="AB58" s="7"/>
      <c r="AC58" s="7"/>
      <c r="AD58" s="7"/>
      <c r="AE58" s="7"/>
      <c r="AF58" s="7"/>
      <c r="AG58" s="7"/>
      <c r="AH58" s="7"/>
      <c r="AI58" s="7"/>
    </row>
    <row r="59" spans="1:35" x14ac:dyDescent="0.4">
      <c r="A59" s="69"/>
      <c r="B59" s="69" t="s">
        <v>55</v>
      </c>
      <c r="C59" s="69"/>
      <c r="D59" s="69"/>
      <c r="E59" s="3">
        <f t="shared" si="0"/>
        <v>0</v>
      </c>
      <c r="F59" s="18"/>
      <c r="G59" s="17"/>
      <c r="H59" s="28"/>
      <c r="I59" s="17"/>
      <c r="J59" s="52"/>
      <c r="K59" s="17"/>
      <c r="L59" s="18"/>
      <c r="M59" s="17"/>
      <c r="N59" s="18"/>
      <c r="O59" s="17"/>
      <c r="P59" s="18"/>
      <c r="Q59" s="17"/>
      <c r="R59" s="18"/>
      <c r="S59" s="17"/>
      <c r="T59" s="18"/>
      <c r="U59" s="17"/>
      <c r="V59" s="18"/>
      <c r="W59" s="17"/>
      <c r="X59" s="18"/>
      <c r="Y59" s="18"/>
      <c r="Z59" s="18"/>
      <c r="AA59" s="7"/>
      <c r="AB59" s="7"/>
      <c r="AC59" s="7"/>
      <c r="AD59" s="7"/>
      <c r="AE59" s="7"/>
      <c r="AF59" s="7"/>
      <c r="AG59" s="7"/>
      <c r="AH59" s="7"/>
      <c r="AI59" s="7"/>
    </row>
    <row r="60" spans="1:35" x14ac:dyDescent="0.4">
      <c r="A60" s="69"/>
      <c r="B60" s="69" t="s">
        <v>56</v>
      </c>
      <c r="C60" s="69"/>
      <c r="D60" s="69"/>
      <c r="E60" s="3">
        <f t="shared" si="0"/>
        <v>0</v>
      </c>
      <c r="F60" s="18"/>
      <c r="G60" s="17"/>
      <c r="H60" s="28"/>
      <c r="I60" s="17"/>
      <c r="J60" s="52"/>
      <c r="K60" s="17"/>
      <c r="L60" s="18"/>
      <c r="M60" s="17"/>
      <c r="N60" s="18"/>
      <c r="O60" s="17"/>
      <c r="P60" s="18"/>
      <c r="Q60" s="17"/>
      <c r="R60" s="18"/>
      <c r="S60" s="17"/>
      <c r="T60" s="18"/>
      <c r="U60" s="17"/>
      <c r="V60" s="18"/>
      <c r="W60" s="17"/>
      <c r="X60" s="18"/>
      <c r="Y60" s="18"/>
      <c r="Z60" s="18"/>
      <c r="AA60" s="7"/>
      <c r="AB60" s="7"/>
      <c r="AC60" s="7"/>
      <c r="AD60" s="7"/>
      <c r="AE60" s="7"/>
      <c r="AF60" s="7"/>
      <c r="AG60" s="7"/>
      <c r="AH60" s="7"/>
      <c r="AI60" s="7"/>
    </row>
    <row r="61" spans="1:35" x14ac:dyDescent="0.4">
      <c r="A61" s="69"/>
      <c r="B61" s="69"/>
      <c r="C61" s="69" t="s">
        <v>57</v>
      </c>
      <c r="D61" s="69"/>
      <c r="E61" s="3">
        <f t="shared" si="0"/>
        <v>0</v>
      </c>
      <c r="F61" s="18"/>
      <c r="G61" s="17"/>
      <c r="H61" s="28"/>
      <c r="I61" s="17"/>
      <c r="J61" s="52"/>
      <c r="K61" s="57"/>
      <c r="L61" s="47"/>
      <c r="M61" s="17"/>
      <c r="N61" s="18"/>
      <c r="O61" s="17"/>
      <c r="P61" s="18"/>
      <c r="Q61" s="17"/>
      <c r="R61" s="18"/>
      <c r="S61" s="17"/>
      <c r="T61" s="18"/>
      <c r="U61" s="17"/>
      <c r="V61" s="18"/>
      <c r="W61" s="17"/>
      <c r="X61" s="18"/>
      <c r="Y61" s="18"/>
      <c r="Z61" s="18"/>
      <c r="AA61" s="7"/>
      <c r="AB61" s="7"/>
      <c r="AC61" s="7"/>
      <c r="AD61" s="7"/>
      <c r="AE61" s="7"/>
      <c r="AF61" s="7"/>
      <c r="AG61" s="7"/>
      <c r="AH61" s="7"/>
      <c r="AI61" s="7"/>
    </row>
    <row r="62" spans="1:35" x14ac:dyDescent="0.4">
      <c r="A62" s="69"/>
      <c r="B62" s="69"/>
      <c r="C62" s="69" t="s">
        <v>110</v>
      </c>
      <c r="D62" s="69"/>
      <c r="E62" s="3">
        <f t="shared" si="0"/>
        <v>2284360</v>
      </c>
      <c r="F62" s="18" t="s">
        <v>517</v>
      </c>
      <c r="G62" s="17">
        <v>2284360</v>
      </c>
      <c r="H62" s="28"/>
      <c r="I62" s="25"/>
      <c r="J62" s="63"/>
      <c r="K62" s="25"/>
      <c r="L62" s="47"/>
      <c r="M62" s="17"/>
      <c r="N62" s="18"/>
      <c r="O62" s="17"/>
      <c r="P62" s="18"/>
      <c r="Q62" s="17"/>
      <c r="R62" s="18"/>
      <c r="S62" s="17"/>
      <c r="T62" s="18"/>
      <c r="U62" s="17"/>
      <c r="V62" s="18"/>
      <c r="W62" s="17"/>
      <c r="X62" s="18"/>
      <c r="Y62" s="18"/>
      <c r="Z62" s="18"/>
      <c r="AA62" s="7"/>
      <c r="AB62" s="7"/>
      <c r="AC62" s="7"/>
      <c r="AD62" s="7"/>
      <c r="AE62" s="7"/>
      <c r="AF62" s="7"/>
      <c r="AG62" s="7"/>
      <c r="AH62" s="7"/>
      <c r="AI62" s="7"/>
    </row>
    <row r="63" spans="1:35" x14ac:dyDescent="0.4">
      <c r="A63" s="69" t="s">
        <v>58</v>
      </c>
      <c r="B63" s="69"/>
      <c r="C63" s="69"/>
      <c r="D63" s="69"/>
      <c r="E63" s="3">
        <f t="shared" si="0"/>
        <v>0</v>
      </c>
      <c r="F63" s="18"/>
      <c r="G63" s="17"/>
      <c r="H63" s="28"/>
      <c r="I63" s="25"/>
      <c r="J63" s="63"/>
      <c r="K63" s="25"/>
      <c r="L63" s="47"/>
      <c r="M63" s="17"/>
      <c r="N63" s="18"/>
      <c r="O63" s="17"/>
      <c r="P63" s="18"/>
      <c r="Q63" s="17"/>
      <c r="R63" s="18"/>
      <c r="S63" s="17"/>
      <c r="T63" s="18"/>
      <c r="U63" s="17"/>
      <c r="V63" s="18"/>
      <c r="W63" s="17"/>
      <c r="X63" s="18"/>
      <c r="Y63" s="18"/>
      <c r="Z63" s="18"/>
      <c r="AA63" s="7"/>
      <c r="AB63" s="7"/>
      <c r="AC63" s="7"/>
      <c r="AD63" s="7"/>
      <c r="AE63" s="7"/>
      <c r="AF63" s="7"/>
      <c r="AG63" s="7"/>
      <c r="AH63" s="7"/>
      <c r="AI63" s="7"/>
    </row>
    <row r="64" spans="1:35" x14ac:dyDescent="0.4">
      <c r="A64" s="69"/>
      <c r="B64" s="69" t="s">
        <v>59</v>
      </c>
      <c r="C64" s="69"/>
      <c r="D64" s="69"/>
      <c r="E64" s="3">
        <f t="shared" si="0"/>
        <v>0</v>
      </c>
      <c r="F64" s="18"/>
      <c r="G64" s="17"/>
      <c r="H64" s="28"/>
      <c r="I64" s="25"/>
      <c r="J64" s="63"/>
      <c r="K64" s="25"/>
      <c r="L64" s="47"/>
      <c r="M64" s="17"/>
      <c r="N64" s="18"/>
      <c r="O64" s="17"/>
      <c r="P64" s="18"/>
      <c r="Q64" s="17"/>
      <c r="R64" s="18"/>
      <c r="S64" s="17"/>
      <c r="T64" s="18"/>
      <c r="U64" s="17"/>
      <c r="V64" s="18"/>
      <c r="W64" s="17"/>
      <c r="X64" s="18"/>
      <c r="Y64" s="18"/>
      <c r="Z64" s="18"/>
      <c r="AA64" s="7"/>
      <c r="AB64" s="7"/>
      <c r="AC64" s="7"/>
      <c r="AD64" s="7"/>
      <c r="AE64" s="7"/>
      <c r="AF64" s="7"/>
      <c r="AG64" s="7"/>
      <c r="AH64" s="7"/>
      <c r="AI64" s="7"/>
    </row>
    <row r="65" spans="1:45" x14ac:dyDescent="0.4">
      <c r="A65" s="69"/>
      <c r="B65" s="69"/>
      <c r="C65" s="69" t="s">
        <v>60</v>
      </c>
      <c r="D65" s="69"/>
      <c r="E65" s="3">
        <f t="shared" si="0"/>
        <v>0</v>
      </c>
      <c r="F65" s="32"/>
      <c r="G65" s="17"/>
      <c r="J65" s="63"/>
      <c r="K65" s="25"/>
      <c r="L65" s="47"/>
      <c r="M65" s="17"/>
      <c r="N65" s="18"/>
      <c r="O65" s="17"/>
      <c r="P65" s="18"/>
      <c r="Q65" s="17"/>
      <c r="R65" s="18"/>
      <c r="S65" s="17"/>
      <c r="T65" s="18"/>
      <c r="U65" s="17"/>
      <c r="V65" s="18"/>
      <c r="W65" s="17"/>
      <c r="X65" s="18"/>
      <c r="Y65" s="18"/>
      <c r="Z65" s="18"/>
      <c r="AA65" s="7"/>
      <c r="AB65" s="7"/>
      <c r="AC65" s="7"/>
      <c r="AD65" s="7"/>
      <c r="AE65" s="7"/>
      <c r="AF65" s="7"/>
      <c r="AG65" s="7"/>
      <c r="AH65" s="7"/>
      <c r="AI65" s="7"/>
    </row>
    <row r="66" spans="1:45" x14ac:dyDescent="0.4">
      <c r="A66" s="69"/>
      <c r="B66" s="69"/>
      <c r="C66" s="69"/>
      <c r="D66" s="69" t="s">
        <v>61</v>
      </c>
      <c r="E66" s="3">
        <f>SUM(F66:Z66)</f>
        <v>0</v>
      </c>
      <c r="F66" s="25"/>
      <c r="G66" s="25"/>
      <c r="H66" s="17"/>
      <c r="I66" s="47"/>
      <c r="J66" s="50"/>
      <c r="L66" s="47"/>
      <c r="M66" s="17"/>
      <c r="N66" s="18"/>
      <c r="O66" s="17"/>
      <c r="P66" s="18"/>
      <c r="Q66" s="17"/>
      <c r="R66" s="18"/>
      <c r="S66" s="17"/>
      <c r="T66" s="18"/>
      <c r="U66" s="17"/>
      <c r="V66" s="18"/>
      <c r="W66" s="17"/>
      <c r="X66" s="18"/>
      <c r="Y66" s="18"/>
      <c r="Z66" s="18"/>
      <c r="AA66" s="7"/>
      <c r="AB66" s="7"/>
      <c r="AC66" s="7"/>
      <c r="AD66" s="7"/>
      <c r="AE66" s="7"/>
      <c r="AF66" s="7"/>
      <c r="AG66" s="7"/>
      <c r="AH66" s="7"/>
      <c r="AI66" s="7"/>
    </row>
    <row r="67" spans="1:45" x14ac:dyDescent="0.4">
      <c r="A67" s="69"/>
      <c r="B67" s="69"/>
      <c r="C67" s="69"/>
      <c r="D67" s="69" t="s">
        <v>62</v>
      </c>
      <c r="E67" s="3">
        <f t="shared" si="0"/>
        <v>0</v>
      </c>
      <c r="F67" s="18" t="s">
        <v>154</v>
      </c>
      <c r="G67" s="17"/>
      <c r="H67" s="28"/>
      <c r="I67" s="25"/>
      <c r="J67" s="63"/>
      <c r="K67" s="25"/>
      <c r="L67" s="47"/>
      <c r="M67" s="17"/>
      <c r="N67" s="18"/>
      <c r="O67" s="17"/>
      <c r="P67" s="18"/>
      <c r="Q67" s="17"/>
      <c r="R67" s="18"/>
      <c r="S67" s="17"/>
      <c r="T67" s="18"/>
      <c r="U67" s="17"/>
      <c r="V67" s="18"/>
      <c r="W67" s="17"/>
      <c r="X67" s="18"/>
      <c r="Y67" s="18"/>
      <c r="Z67" s="18"/>
      <c r="AA67" s="7"/>
      <c r="AB67" s="7"/>
      <c r="AC67" s="7"/>
      <c r="AD67" s="7"/>
      <c r="AE67" s="7"/>
      <c r="AF67" s="7"/>
      <c r="AG67" s="7"/>
      <c r="AH67" s="7"/>
      <c r="AI67" s="7"/>
    </row>
    <row r="68" spans="1:45" x14ac:dyDescent="0.4">
      <c r="A68" s="69"/>
      <c r="B68" s="69"/>
      <c r="C68" s="69"/>
      <c r="D68" s="69" t="s">
        <v>63</v>
      </c>
      <c r="E68" s="3">
        <f t="shared" si="0"/>
        <v>9700</v>
      </c>
      <c r="F68" s="18" t="s">
        <v>140</v>
      </c>
      <c r="G68" s="17">
        <v>9700</v>
      </c>
      <c r="H68" s="28"/>
      <c r="I68" s="17"/>
      <c r="J68" s="50"/>
      <c r="L68" s="18"/>
      <c r="M68" s="17"/>
      <c r="N68" s="18"/>
      <c r="O68" s="17"/>
      <c r="P68" s="18"/>
      <c r="Q68" s="17"/>
      <c r="R68" s="18"/>
      <c r="S68" s="17"/>
      <c r="T68" s="18"/>
      <c r="U68" s="17"/>
      <c r="V68" s="18"/>
      <c r="W68" s="17"/>
      <c r="X68" s="18"/>
      <c r="Y68" s="18"/>
      <c r="Z68" s="18"/>
      <c r="AA68" s="7"/>
      <c r="AB68" s="7"/>
      <c r="AC68" s="7"/>
      <c r="AD68" s="7"/>
      <c r="AE68" s="7"/>
      <c r="AF68" s="7"/>
      <c r="AG68" s="7"/>
      <c r="AH68" s="7"/>
      <c r="AI68" s="7"/>
    </row>
    <row r="69" spans="1:45" x14ac:dyDescent="0.4">
      <c r="A69" s="69"/>
      <c r="B69" s="69" t="s">
        <v>64</v>
      </c>
      <c r="C69" s="69"/>
      <c r="D69" s="69"/>
      <c r="E69" s="3">
        <f t="shared" si="0"/>
        <v>0</v>
      </c>
      <c r="F69" s="18"/>
      <c r="G69" s="17"/>
      <c r="H69" s="28"/>
      <c r="I69" s="17"/>
      <c r="J69" s="52"/>
      <c r="K69" s="25"/>
      <c r="L69" s="18"/>
      <c r="M69" s="17"/>
      <c r="N69" s="18"/>
      <c r="O69" s="17"/>
      <c r="P69" s="18"/>
      <c r="Q69" s="17"/>
      <c r="R69" s="18"/>
      <c r="S69" s="17"/>
      <c r="T69" s="18"/>
      <c r="U69" s="17"/>
      <c r="V69" s="18"/>
      <c r="W69" s="17"/>
      <c r="X69" s="18"/>
      <c r="Y69" s="18"/>
      <c r="Z69" s="18"/>
      <c r="AA69" s="7"/>
      <c r="AB69" s="7"/>
      <c r="AC69" s="7"/>
      <c r="AD69" s="7"/>
      <c r="AE69" s="7"/>
      <c r="AF69" s="7"/>
      <c r="AG69" s="7"/>
      <c r="AH69" s="7"/>
      <c r="AI69" s="7"/>
    </row>
    <row r="70" spans="1:45" x14ac:dyDescent="0.4">
      <c r="A70" s="69"/>
      <c r="B70" s="69"/>
      <c r="C70" s="69" t="s">
        <v>65</v>
      </c>
      <c r="D70" s="69"/>
      <c r="E70" s="3">
        <f t="shared" si="0"/>
        <v>0</v>
      </c>
      <c r="F70" s="18"/>
      <c r="G70" s="17"/>
      <c r="H70" s="28"/>
      <c r="I70" s="17"/>
      <c r="J70" s="52"/>
      <c r="K70" s="17"/>
      <c r="L70" s="18"/>
      <c r="M70" s="17"/>
      <c r="N70" s="18"/>
      <c r="O70" s="17"/>
      <c r="P70" s="18"/>
      <c r="Q70" s="17"/>
      <c r="R70" s="18"/>
      <c r="S70" s="17"/>
      <c r="T70" s="18"/>
      <c r="U70" s="17"/>
      <c r="V70" s="18"/>
      <c r="W70" s="17"/>
      <c r="X70" s="18"/>
      <c r="Y70" s="18"/>
      <c r="Z70" s="18"/>
      <c r="AA70" s="7"/>
      <c r="AB70" s="7"/>
      <c r="AC70" s="7"/>
      <c r="AD70" s="7"/>
      <c r="AE70" s="7"/>
      <c r="AF70" s="7"/>
      <c r="AG70" s="7"/>
      <c r="AH70" s="7"/>
      <c r="AI70" s="7"/>
    </row>
    <row r="71" spans="1:45" x14ac:dyDescent="0.4">
      <c r="A71" s="69"/>
      <c r="B71" s="69"/>
      <c r="C71" s="69"/>
      <c r="D71" s="69" t="s">
        <v>66</v>
      </c>
      <c r="E71" s="3">
        <f t="shared" ref="E71:E132" si="1">SUM(F71:Z71)</f>
        <v>0</v>
      </c>
      <c r="F71" s="18"/>
      <c r="G71" s="17"/>
      <c r="H71" s="28"/>
      <c r="I71" s="17"/>
      <c r="J71" s="52"/>
      <c r="K71" s="17"/>
      <c r="L71" s="18"/>
      <c r="M71" s="17"/>
      <c r="N71" s="18"/>
      <c r="O71" s="17"/>
      <c r="P71" s="18"/>
      <c r="Q71" s="17"/>
      <c r="R71" s="18"/>
      <c r="S71" s="17"/>
      <c r="T71" s="18"/>
      <c r="U71" s="17"/>
      <c r="V71" s="18"/>
      <c r="W71" s="17"/>
      <c r="X71" s="18"/>
      <c r="Y71" s="18"/>
      <c r="Z71" s="18"/>
      <c r="AA71" s="7"/>
      <c r="AB71" s="7"/>
      <c r="AC71" s="7"/>
      <c r="AD71" s="7"/>
      <c r="AE71" s="7"/>
      <c r="AF71" s="7"/>
      <c r="AG71" s="7"/>
      <c r="AH71" s="7"/>
      <c r="AI71" s="7"/>
    </row>
    <row r="72" spans="1:45" x14ac:dyDescent="0.4">
      <c r="A72" s="69" t="s">
        <v>67</v>
      </c>
      <c r="B72" s="69"/>
      <c r="C72" s="69"/>
      <c r="D72" s="69"/>
      <c r="E72" s="3">
        <f t="shared" si="1"/>
        <v>0</v>
      </c>
      <c r="F72" s="18"/>
      <c r="G72" s="17"/>
      <c r="H72" s="28"/>
      <c r="I72" s="25"/>
      <c r="J72" s="72"/>
      <c r="K72" s="17"/>
      <c r="L72" s="18"/>
      <c r="M72" s="19"/>
      <c r="N72" s="18"/>
      <c r="O72" s="19"/>
      <c r="P72" s="24"/>
      <c r="Q72" s="17"/>
      <c r="R72" s="18"/>
      <c r="S72" s="17"/>
      <c r="T72" s="18"/>
      <c r="U72" s="17"/>
      <c r="V72" s="18"/>
      <c r="W72" s="17"/>
      <c r="X72" s="18"/>
      <c r="Y72" s="18"/>
      <c r="Z72" s="18"/>
      <c r="AA72" s="7"/>
      <c r="AB72" s="7"/>
      <c r="AC72" s="7"/>
      <c r="AD72" s="7"/>
      <c r="AE72" s="7"/>
      <c r="AF72" s="7"/>
      <c r="AG72" s="7"/>
      <c r="AH72" s="7"/>
      <c r="AI72" s="7"/>
    </row>
    <row r="73" spans="1:45" x14ac:dyDescent="0.4">
      <c r="A73" s="69"/>
      <c r="B73" s="69" t="s">
        <v>68</v>
      </c>
      <c r="C73" s="69"/>
      <c r="D73" s="69"/>
      <c r="E73" s="3">
        <f t="shared" si="1"/>
        <v>0</v>
      </c>
      <c r="F73" s="31"/>
      <c r="G73" s="17"/>
      <c r="H73" s="28"/>
      <c r="I73" s="19"/>
      <c r="J73" s="52"/>
      <c r="K73" s="17"/>
      <c r="L73" s="28"/>
      <c r="M73" s="30"/>
      <c r="N73" s="30"/>
      <c r="O73" s="17"/>
      <c r="P73" s="18"/>
      <c r="Q73" s="17"/>
      <c r="R73" s="18"/>
      <c r="S73" s="17"/>
      <c r="T73" s="18"/>
      <c r="U73" s="17"/>
      <c r="V73" s="18"/>
      <c r="W73" s="17"/>
      <c r="X73" s="18"/>
      <c r="Y73" s="18"/>
      <c r="Z73" s="18"/>
      <c r="AA73" s="7"/>
      <c r="AB73" s="7"/>
      <c r="AC73" s="7"/>
      <c r="AD73" s="7"/>
      <c r="AE73" s="7"/>
      <c r="AF73" s="7"/>
      <c r="AG73" s="7"/>
      <c r="AH73" s="7"/>
      <c r="AI73" s="7"/>
    </row>
    <row r="74" spans="1:45" x14ac:dyDescent="0.4">
      <c r="A74" s="69"/>
      <c r="B74" s="69"/>
      <c r="C74" s="69" t="s">
        <v>69</v>
      </c>
      <c r="D74" s="69"/>
      <c r="E74" s="3">
        <f t="shared" si="1"/>
        <v>0</v>
      </c>
      <c r="F74" s="18"/>
      <c r="G74" s="17"/>
      <c r="H74" s="28"/>
      <c r="I74" s="17"/>
      <c r="J74" s="52"/>
      <c r="K74" s="17"/>
      <c r="L74" s="18"/>
      <c r="M74" s="17"/>
      <c r="N74" s="18"/>
      <c r="O74" s="17"/>
      <c r="P74" s="18"/>
      <c r="Q74" s="17"/>
      <c r="R74" s="18"/>
      <c r="S74" s="17"/>
      <c r="T74" s="18"/>
      <c r="U74" s="17"/>
      <c r="V74" s="18"/>
      <c r="W74" s="17"/>
      <c r="X74" s="18"/>
      <c r="Y74" s="18"/>
      <c r="Z74" s="18"/>
      <c r="AA74" s="7"/>
      <c r="AB74" s="7"/>
      <c r="AC74" s="7"/>
      <c r="AD74" s="7"/>
      <c r="AE74" s="7"/>
      <c r="AF74" s="7"/>
      <c r="AG74" s="7"/>
      <c r="AH74" s="7"/>
      <c r="AI74" s="7"/>
    </row>
    <row r="75" spans="1:45" x14ac:dyDescent="0.4">
      <c r="A75" s="69"/>
      <c r="B75" s="69"/>
      <c r="C75" s="69"/>
      <c r="D75" s="69" t="s">
        <v>70</v>
      </c>
      <c r="E75" s="3">
        <f>SUM(F75:Z75)</f>
        <v>0</v>
      </c>
      <c r="F75" s="31"/>
      <c r="G75" s="17"/>
      <c r="H75" s="28"/>
      <c r="J75" s="52"/>
      <c r="K75" s="17"/>
      <c r="L75" s="18"/>
      <c r="M75" s="17"/>
      <c r="N75" s="17"/>
      <c r="O75" s="18"/>
      <c r="Q75" s="17"/>
      <c r="R75" s="18"/>
      <c r="S75" s="17"/>
      <c r="T75" s="18"/>
      <c r="U75" s="17"/>
      <c r="V75" s="18"/>
      <c r="W75" s="17"/>
      <c r="X75" s="18"/>
      <c r="Y75" s="18"/>
      <c r="Z75" s="18"/>
      <c r="AA75" s="7"/>
      <c r="AB75" s="33"/>
      <c r="AC75" s="7"/>
      <c r="AD75" s="7"/>
      <c r="AE75" s="7"/>
      <c r="AF75" s="7"/>
      <c r="AG75" s="7"/>
      <c r="AH75" s="7"/>
      <c r="AI75" s="7"/>
    </row>
    <row r="76" spans="1:45" x14ac:dyDescent="0.4">
      <c r="A76" s="69"/>
      <c r="B76" s="69"/>
      <c r="C76" s="69" t="s">
        <v>71</v>
      </c>
      <c r="D76" s="69"/>
      <c r="E76" s="3">
        <f>SUM(F76:Z76)</f>
        <v>0</v>
      </c>
      <c r="F76" s="18"/>
      <c r="G76" s="17"/>
      <c r="H76" s="28"/>
      <c r="I76" s="17"/>
      <c r="J76" s="52"/>
      <c r="K76" s="17"/>
      <c r="L76" s="18"/>
      <c r="M76" s="17"/>
      <c r="N76" s="18"/>
      <c r="O76" s="18"/>
      <c r="P76" s="17"/>
      <c r="Q76" s="17"/>
      <c r="R76" s="18"/>
      <c r="S76" s="42"/>
      <c r="T76" s="18"/>
      <c r="U76" s="17"/>
      <c r="V76" s="18"/>
      <c r="W76" s="17"/>
      <c r="X76" s="18"/>
      <c r="Y76" s="18"/>
      <c r="Z76" s="18"/>
      <c r="AA76" s="7"/>
      <c r="AB76" s="7"/>
      <c r="AC76" s="7"/>
      <c r="AD76" s="7"/>
      <c r="AE76" s="7"/>
      <c r="AF76" s="7"/>
      <c r="AG76" s="7"/>
      <c r="AH76" s="7"/>
      <c r="AI76" s="7"/>
    </row>
    <row r="77" spans="1:45" s="7" customFormat="1" x14ac:dyDescent="0.4">
      <c r="A77" s="69"/>
      <c r="B77" s="69"/>
      <c r="C77" s="69" t="s">
        <v>72</v>
      </c>
      <c r="D77" s="69"/>
      <c r="E77" s="3">
        <f t="shared" si="1"/>
        <v>0</v>
      </c>
      <c r="F77" s="18"/>
      <c r="G77" s="17"/>
      <c r="H77" s="16"/>
      <c r="I77" s="17"/>
      <c r="J77" s="52"/>
      <c r="K77" s="17"/>
      <c r="L77" s="18"/>
      <c r="M77" s="17"/>
      <c r="N77" s="18"/>
      <c r="O77" s="17"/>
      <c r="P77" s="18"/>
      <c r="Q77" s="17"/>
      <c r="R77" s="18"/>
      <c r="S77" s="17"/>
      <c r="T77" s="18"/>
      <c r="U77" s="17"/>
      <c r="V77" s="18"/>
      <c r="W77" s="17"/>
      <c r="X77" s="18"/>
      <c r="Y77" s="18"/>
      <c r="Z77" s="18"/>
      <c r="AI77" s="35"/>
      <c r="AJ77" s="35"/>
      <c r="AK77" s="35"/>
      <c r="AL77" s="35"/>
      <c r="AM77" s="35"/>
      <c r="AN77" s="35"/>
      <c r="AO77" s="35"/>
      <c r="AP77" s="33"/>
      <c r="AQ77" s="36"/>
      <c r="AR77" s="33"/>
      <c r="AS77" s="36"/>
    </row>
    <row r="78" spans="1:45" x14ac:dyDescent="0.4">
      <c r="A78" s="69"/>
      <c r="B78" s="69"/>
      <c r="C78" s="69" t="s">
        <v>73</v>
      </c>
      <c r="D78" s="69"/>
      <c r="E78" s="3">
        <f t="shared" si="1"/>
        <v>0</v>
      </c>
      <c r="F78" s="18"/>
      <c r="G78" s="17"/>
      <c r="H78" s="28"/>
      <c r="I78" s="17"/>
      <c r="J78" s="52"/>
      <c r="K78" s="17"/>
      <c r="L78" s="18"/>
      <c r="M78" s="17"/>
      <c r="N78" s="18"/>
      <c r="O78" s="17"/>
      <c r="P78" s="18"/>
      <c r="Q78" s="17"/>
      <c r="R78" s="18"/>
      <c r="S78" s="17"/>
      <c r="T78" s="18"/>
      <c r="U78" s="17"/>
      <c r="V78" s="18"/>
      <c r="W78" s="17"/>
      <c r="X78" s="18"/>
      <c r="Y78" s="18"/>
      <c r="Z78" s="18"/>
      <c r="AA78" s="7"/>
      <c r="AB78" s="7"/>
      <c r="AC78" s="7"/>
      <c r="AD78" s="7"/>
      <c r="AE78" s="7"/>
      <c r="AF78" s="7"/>
      <c r="AG78" s="7"/>
      <c r="AH78" s="7"/>
      <c r="AI78" s="35"/>
      <c r="AJ78" s="34"/>
      <c r="AK78" s="34"/>
      <c r="AL78" s="34"/>
      <c r="AM78" s="34"/>
      <c r="AN78" s="34"/>
      <c r="AO78" s="34"/>
      <c r="AP78" s="37"/>
      <c r="AQ78" s="34"/>
      <c r="AR78" s="34"/>
      <c r="AS78" s="34"/>
    </row>
    <row r="79" spans="1:45" x14ac:dyDescent="0.4">
      <c r="A79" s="69"/>
      <c r="B79" s="69" t="s">
        <v>74</v>
      </c>
      <c r="C79" s="69"/>
      <c r="D79" s="69"/>
      <c r="E79" s="3">
        <f t="shared" si="1"/>
        <v>0</v>
      </c>
      <c r="F79" s="18"/>
      <c r="G79" s="17"/>
      <c r="H79" s="28"/>
      <c r="I79" s="17"/>
      <c r="J79" s="52"/>
      <c r="K79" s="17"/>
      <c r="L79" s="18"/>
      <c r="M79" s="17"/>
      <c r="N79" s="18"/>
      <c r="O79" s="17"/>
      <c r="P79" s="18"/>
      <c r="Q79" s="17"/>
      <c r="R79" s="18"/>
      <c r="S79" s="17"/>
      <c r="T79" s="18"/>
      <c r="U79" s="17"/>
      <c r="V79" s="18"/>
      <c r="W79" s="17"/>
      <c r="X79" s="18"/>
      <c r="Y79" s="18"/>
      <c r="Z79" s="18"/>
      <c r="AA79" s="7"/>
      <c r="AB79" s="7"/>
      <c r="AC79" s="7"/>
      <c r="AD79" s="7"/>
      <c r="AE79" s="7"/>
      <c r="AF79" s="7"/>
      <c r="AG79" s="7"/>
      <c r="AH79" s="7"/>
      <c r="AI79" s="7"/>
    </row>
    <row r="80" spans="1:45" s="7" customFormat="1" x14ac:dyDescent="0.4">
      <c r="A80" s="2"/>
      <c r="B80" s="2"/>
      <c r="C80" s="2" t="s">
        <v>111</v>
      </c>
      <c r="D80" s="2"/>
      <c r="E80" s="3">
        <f>SUM(F80:Z80)</f>
        <v>0</v>
      </c>
      <c r="F80" s="18"/>
      <c r="G80" s="17"/>
      <c r="H80" s="18"/>
      <c r="I80" s="17"/>
      <c r="J80" s="52"/>
      <c r="K80" s="17"/>
      <c r="L80" s="18"/>
      <c r="M80" s="17"/>
      <c r="N80" s="18"/>
      <c r="O80" s="17"/>
      <c r="P80" s="18"/>
      <c r="Q80" s="18"/>
      <c r="R80" s="18"/>
      <c r="S80" s="16"/>
      <c r="T80" s="16"/>
      <c r="U80" s="18"/>
      <c r="V80" s="16"/>
      <c r="W80" s="16"/>
      <c r="X80" s="16"/>
    </row>
    <row r="81" spans="1:35" x14ac:dyDescent="0.4">
      <c r="A81" s="69"/>
      <c r="B81" s="69"/>
      <c r="C81" s="69" t="s">
        <v>75</v>
      </c>
      <c r="D81" s="69"/>
      <c r="E81" s="3">
        <f t="shared" si="1"/>
        <v>0</v>
      </c>
      <c r="F81" s="18"/>
      <c r="G81" s="17"/>
      <c r="H81" s="28"/>
      <c r="I81" s="17"/>
      <c r="J81" s="52"/>
      <c r="K81" s="17"/>
      <c r="L81" s="18"/>
      <c r="M81" s="17"/>
      <c r="N81" s="18"/>
      <c r="O81" s="17"/>
      <c r="P81" s="18"/>
      <c r="Q81" s="17"/>
      <c r="R81" s="18"/>
      <c r="S81" s="17"/>
      <c r="T81" s="18"/>
      <c r="U81" s="17"/>
      <c r="V81" s="18"/>
      <c r="W81" s="17"/>
      <c r="X81" s="18"/>
      <c r="Y81" s="18"/>
      <c r="Z81" s="18"/>
      <c r="AA81" s="7"/>
      <c r="AB81" s="7"/>
      <c r="AC81" s="7"/>
      <c r="AD81" s="7"/>
      <c r="AE81" s="7"/>
      <c r="AF81" s="7"/>
      <c r="AG81" s="7"/>
      <c r="AH81" s="7"/>
      <c r="AI81" s="7"/>
    </row>
    <row r="82" spans="1:35" x14ac:dyDescent="0.4">
      <c r="A82" s="69" t="s">
        <v>76</v>
      </c>
      <c r="B82" s="69"/>
      <c r="C82" s="69"/>
      <c r="D82" s="69"/>
      <c r="E82" s="3">
        <f t="shared" si="1"/>
        <v>0</v>
      </c>
      <c r="F82" s="31"/>
      <c r="G82" s="17"/>
      <c r="H82" s="28"/>
      <c r="I82" s="17"/>
      <c r="J82" s="52"/>
      <c r="K82" s="17"/>
      <c r="L82" s="18"/>
      <c r="M82" s="17"/>
      <c r="N82" s="18"/>
      <c r="O82" s="17"/>
      <c r="P82" s="18"/>
      <c r="Q82" s="17"/>
      <c r="R82" s="18"/>
      <c r="S82" s="17"/>
      <c r="T82" s="18"/>
      <c r="U82" s="17"/>
      <c r="V82" s="18"/>
      <c r="W82" s="17"/>
      <c r="X82" s="18"/>
      <c r="Y82" s="18"/>
      <c r="Z82" s="18"/>
      <c r="AA82" s="7"/>
      <c r="AB82" s="7"/>
      <c r="AC82" s="7"/>
      <c r="AD82" s="7"/>
      <c r="AE82" s="7"/>
      <c r="AF82" s="7"/>
      <c r="AG82" s="7"/>
      <c r="AH82" s="7"/>
      <c r="AI82" s="7"/>
    </row>
    <row r="83" spans="1:35" x14ac:dyDescent="0.4">
      <c r="A83" s="69"/>
      <c r="B83" s="69" t="s">
        <v>77</v>
      </c>
      <c r="C83" s="69"/>
      <c r="D83" s="69"/>
      <c r="E83" s="3">
        <f t="shared" si="1"/>
        <v>0</v>
      </c>
      <c r="F83" s="31"/>
      <c r="G83" s="17"/>
      <c r="H83" s="28"/>
      <c r="I83" s="17"/>
      <c r="J83" s="52"/>
      <c r="K83" s="17"/>
      <c r="L83" s="18"/>
      <c r="M83" s="17"/>
      <c r="N83" s="18"/>
      <c r="O83" s="17"/>
      <c r="P83" s="18"/>
      <c r="Q83" s="17"/>
      <c r="R83" s="18"/>
      <c r="S83" s="17"/>
      <c r="T83" s="18"/>
      <c r="U83" s="17"/>
      <c r="V83" s="18"/>
      <c r="W83" s="17"/>
      <c r="X83" s="18"/>
      <c r="Y83" s="18"/>
      <c r="Z83" s="18"/>
      <c r="AA83" s="7"/>
      <c r="AB83" s="7"/>
      <c r="AC83" s="7"/>
      <c r="AD83" s="7"/>
      <c r="AE83" s="7"/>
      <c r="AF83" s="7"/>
      <c r="AG83" s="7"/>
      <c r="AH83" s="7"/>
      <c r="AI83" s="7"/>
    </row>
    <row r="84" spans="1:35" x14ac:dyDescent="0.4">
      <c r="A84" s="69"/>
      <c r="B84" s="69"/>
      <c r="C84" s="69" t="s">
        <v>78</v>
      </c>
      <c r="D84" s="69"/>
      <c r="E84" s="3">
        <f t="shared" si="1"/>
        <v>0</v>
      </c>
      <c r="F84" s="31"/>
      <c r="G84" s="17"/>
      <c r="H84" s="28"/>
      <c r="I84" s="17"/>
      <c r="J84" s="52"/>
      <c r="K84" s="17"/>
      <c r="L84" s="18"/>
      <c r="M84" s="17"/>
      <c r="N84" s="18"/>
      <c r="O84" s="17"/>
      <c r="P84" s="18"/>
      <c r="Q84" s="17"/>
      <c r="R84" s="18"/>
      <c r="S84" s="17"/>
      <c r="T84" s="18"/>
      <c r="U84" s="17"/>
      <c r="V84" s="18"/>
      <c r="W84" s="17"/>
      <c r="X84" s="18"/>
      <c r="Y84" s="18"/>
      <c r="Z84" s="18"/>
      <c r="AA84" s="7"/>
      <c r="AB84" s="7"/>
      <c r="AC84" s="7"/>
      <c r="AD84" s="7"/>
      <c r="AE84" s="7"/>
      <c r="AF84" s="7"/>
      <c r="AG84" s="7"/>
      <c r="AH84" s="7"/>
      <c r="AI84" s="7"/>
    </row>
    <row r="85" spans="1:35" x14ac:dyDescent="0.4">
      <c r="A85" s="69"/>
      <c r="B85" s="69"/>
      <c r="C85" s="69"/>
      <c r="D85" s="69" t="s">
        <v>0</v>
      </c>
      <c r="E85" s="3">
        <f t="shared" si="1"/>
        <v>216940</v>
      </c>
      <c r="F85" s="31" t="s">
        <v>132</v>
      </c>
      <c r="G85" s="17">
        <v>216940</v>
      </c>
      <c r="H85" s="28"/>
      <c r="I85" s="19"/>
      <c r="J85" s="52"/>
      <c r="K85" s="17"/>
      <c r="L85" s="18"/>
      <c r="M85" s="19"/>
      <c r="N85" s="18"/>
      <c r="O85" s="17"/>
      <c r="P85" s="18"/>
      <c r="Q85" s="17"/>
      <c r="R85" s="18"/>
      <c r="S85" s="17"/>
      <c r="T85" s="18"/>
      <c r="U85" s="17"/>
      <c r="V85" s="18"/>
      <c r="W85" s="17"/>
      <c r="X85" s="18"/>
      <c r="Y85" s="18"/>
      <c r="Z85" s="18"/>
      <c r="AA85" s="7"/>
      <c r="AB85" s="7"/>
      <c r="AC85" s="7"/>
      <c r="AD85" s="7"/>
      <c r="AE85" s="7"/>
      <c r="AF85" s="7"/>
      <c r="AG85" s="7"/>
      <c r="AH85" s="7"/>
      <c r="AI85" s="7"/>
    </row>
    <row r="86" spans="1:35" x14ac:dyDescent="0.4">
      <c r="A86" s="69"/>
      <c r="B86" s="69"/>
      <c r="C86" s="69"/>
      <c r="D86" s="69" t="s">
        <v>1</v>
      </c>
      <c r="E86" s="3">
        <f t="shared" si="1"/>
        <v>121900</v>
      </c>
      <c r="F86" s="31" t="s">
        <v>133</v>
      </c>
      <c r="G86" s="17">
        <v>121900</v>
      </c>
      <c r="H86" s="28"/>
      <c r="I86" s="17"/>
      <c r="J86" s="52"/>
      <c r="K86" s="17"/>
      <c r="L86" s="18"/>
      <c r="M86" s="17"/>
      <c r="N86" s="18"/>
      <c r="O86" s="17"/>
      <c r="P86" s="18"/>
      <c r="Q86" s="17"/>
      <c r="R86" s="18"/>
      <c r="S86" s="17"/>
      <c r="T86" s="18"/>
      <c r="U86" s="17"/>
      <c r="V86" s="18"/>
      <c r="W86" s="17"/>
      <c r="X86" s="18"/>
      <c r="Y86" s="18"/>
      <c r="Z86" s="18"/>
      <c r="AA86" s="7"/>
      <c r="AB86" s="7"/>
      <c r="AC86" s="7"/>
      <c r="AD86" s="7"/>
      <c r="AE86" s="7"/>
      <c r="AF86" s="7"/>
      <c r="AG86" s="7"/>
      <c r="AH86" s="7"/>
      <c r="AI86" s="7"/>
    </row>
    <row r="87" spans="1:35" x14ac:dyDescent="0.4">
      <c r="A87" s="69"/>
      <c r="B87" s="69"/>
      <c r="C87" s="69"/>
      <c r="D87" s="69" t="s">
        <v>141</v>
      </c>
      <c r="E87" s="3">
        <f>SUM(F87:Z87)</f>
        <v>147360</v>
      </c>
      <c r="F87" s="31" t="s">
        <v>519</v>
      </c>
      <c r="G87" s="17">
        <v>33700</v>
      </c>
      <c r="H87" s="28" t="s">
        <v>520</v>
      </c>
      <c r="I87" s="17">
        <v>21000</v>
      </c>
      <c r="J87" s="52" t="s">
        <v>521</v>
      </c>
      <c r="K87" s="17">
        <v>20830</v>
      </c>
      <c r="L87" s="18" t="s">
        <v>522</v>
      </c>
      <c r="M87" s="17">
        <v>19700</v>
      </c>
      <c r="N87" s="18" t="s">
        <v>524</v>
      </c>
      <c r="O87" s="17">
        <v>23300</v>
      </c>
      <c r="P87" s="18" t="s">
        <v>535</v>
      </c>
      <c r="Q87" s="18">
        <v>28830</v>
      </c>
      <c r="R87" s="18"/>
      <c r="S87" s="17"/>
      <c r="T87" s="18"/>
      <c r="U87" s="17"/>
      <c r="V87" s="18"/>
      <c r="W87" s="17"/>
      <c r="X87" s="18"/>
      <c r="Y87" s="18"/>
      <c r="Z87" s="18"/>
      <c r="AA87" s="58"/>
      <c r="AB87" s="35"/>
      <c r="AC87" s="7"/>
      <c r="AD87" s="7"/>
      <c r="AE87" s="7"/>
      <c r="AF87" s="7"/>
      <c r="AG87" s="7"/>
      <c r="AH87" s="7"/>
      <c r="AI87" s="7"/>
    </row>
    <row r="88" spans="1:35" x14ac:dyDescent="0.4">
      <c r="A88" s="69"/>
      <c r="B88" s="69"/>
      <c r="C88" s="69"/>
      <c r="D88" s="69" t="s">
        <v>142</v>
      </c>
      <c r="E88" s="3">
        <f>SUM(F88:Z88)</f>
        <v>146489</v>
      </c>
      <c r="F88" s="31" t="s">
        <v>130</v>
      </c>
      <c r="G88" s="17">
        <v>27920</v>
      </c>
      <c r="H88" s="17">
        <v>28860</v>
      </c>
      <c r="I88" s="17">
        <v>33000</v>
      </c>
      <c r="J88" s="28" t="s">
        <v>131</v>
      </c>
      <c r="K88" s="17">
        <v>33000</v>
      </c>
      <c r="L88" s="52" t="s">
        <v>515</v>
      </c>
      <c r="M88" s="17">
        <v>18000</v>
      </c>
      <c r="N88" s="18" t="s">
        <v>136</v>
      </c>
      <c r="O88" s="17">
        <v>1800</v>
      </c>
      <c r="P88" s="18" t="s">
        <v>465</v>
      </c>
      <c r="Q88" s="17">
        <v>2000</v>
      </c>
      <c r="R88" s="18" t="s">
        <v>156</v>
      </c>
      <c r="S88" s="17"/>
      <c r="T88" s="18" t="s">
        <v>526</v>
      </c>
      <c r="U88" s="17"/>
      <c r="V88" s="18" t="s">
        <v>527</v>
      </c>
      <c r="W88" s="18" t="s">
        <v>534</v>
      </c>
      <c r="X88" s="17">
        <v>716</v>
      </c>
      <c r="Y88" s="17">
        <v>1193</v>
      </c>
      <c r="Z88" s="18"/>
      <c r="AA88" s="7"/>
      <c r="AB88" s="7"/>
      <c r="AC88" s="7"/>
      <c r="AD88" s="7"/>
      <c r="AE88" s="7"/>
      <c r="AF88" s="7"/>
      <c r="AG88" s="7"/>
      <c r="AH88" s="7"/>
      <c r="AI88" s="7"/>
    </row>
    <row r="89" spans="1:35" x14ac:dyDescent="0.4">
      <c r="A89" s="69"/>
      <c r="B89" s="69"/>
      <c r="C89" s="69"/>
      <c r="D89" s="69" t="s">
        <v>79</v>
      </c>
      <c r="E89" s="3">
        <f t="shared" si="1"/>
        <v>0</v>
      </c>
      <c r="F89" s="20"/>
      <c r="G89" s="17"/>
      <c r="H89" s="28"/>
      <c r="I89" s="17"/>
      <c r="J89" s="52"/>
      <c r="K89" s="17"/>
      <c r="L89" s="18"/>
      <c r="M89" s="17"/>
      <c r="N89" s="18"/>
      <c r="O89" s="17"/>
      <c r="P89" s="18"/>
      <c r="Q89" s="17"/>
      <c r="R89" s="18"/>
      <c r="S89" s="17"/>
      <c r="T89" s="18"/>
      <c r="U89" s="17"/>
      <c r="V89" s="18"/>
      <c r="W89" s="17"/>
      <c r="X89" s="18"/>
      <c r="Y89" s="18"/>
      <c r="Z89" s="18"/>
      <c r="AA89" s="7"/>
      <c r="AB89" s="7"/>
      <c r="AC89" s="7"/>
      <c r="AD89" s="7"/>
      <c r="AE89" s="7"/>
      <c r="AF89" s="7"/>
      <c r="AG89" s="7"/>
      <c r="AH89" s="7"/>
      <c r="AI89" s="7"/>
    </row>
    <row r="90" spans="1:35" x14ac:dyDescent="0.4">
      <c r="A90" s="69"/>
      <c r="B90" s="69"/>
      <c r="C90" s="69"/>
      <c r="D90" s="69" t="s">
        <v>112</v>
      </c>
      <c r="E90" s="3">
        <f t="shared" si="1"/>
        <v>0</v>
      </c>
      <c r="F90" s="18" t="s">
        <v>157</v>
      </c>
      <c r="G90" s="17"/>
      <c r="H90" s="28"/>
      <c r="I90" s="17"/>
      <c r="J90" s="73"/>
      <c r="K90" s="17"/>
      <c r="L90" s="18"/>
      <c r="M90" s="17"/>
      <c r="N90" s="18"/>
      <c r="O90" s="17"/>
      <c r="P90" s="18"/>
      <c r="Q90" s="17"/>
      <c r="R90" s="18"/>
      <c r="S90" s="17"/>
      <c r="T90" s="18"/>
      <c r="U90" s="17"/>
      <c r="V90" s="18"/>
      <c r="W90" s="17"/>
      <c r="X90" s="18"/>
      <c r="Y90" s="18"/>
      <c r="Z90" s="18"/>
      <c r="AA90" s="7"/>
      <c r="AB90" s="7"/>
      <c r="AC90" s="7"/>
      <c r="AD90" s="7"/>
      <c r="AE90" s="7"/>
      <c r="AF90" s="7"/>
      <c r="AG90" s="7"/>
      <c r="AH90" s="7"/>
      <c r="AI90" s="7"/>
    </row>
    <row r="91" spans="1:35" x14ac:dyDescent="0.4">
      <c r="A91" s="69"/>
      <c r="B91" s="69"/>
      <c r="C91" s="69" t="s">
        <v>80</v>
      </c>
      <c r="D91" s="69"/>
      <c r="E91" s="3">
        <f>SUM(F91:Z91)</f>
        <v>0</v>
      </c>
      <c r="F91" s="18" t="s">
        <v>138</v>
      </c>
      <c r="G91" s="17"/>
      <c r="H91" s="28"/>
      <c r="I91" s="28"/>
      <c r="J91" s="52"/>
      <c r="K91" s="17"/>
      <c r="L91" s="18"/>
      <c r="M91" s="17"/>
      <c r="N91" s="18"/>
      <c r="O91" s="17"/>
      <c r="P91" s="18"/>
      <c r="Q91" s="17"/>
      <c r="R91" s="18"/>
      <c r="S91" s="17"/>
      <c r="T91" s="18"/>
      <c r="U91" s="17"/>
      <c r="V91" s="18"/>
      <c r="W91" s="17"/>
      <c r="X91" s="18"/>
      <c r="Y91" s="18"/>
      <c r="Z91" s="18"/>
      <c r="AA91" s="7"/>
      <c r="AB91" s="7"/>
      <c r="AC91" s="7"/>
      <c r="AD91" s="7"/>
      <c r="AE91" s="7"/>
      <c r="AF91" s="7"/>
      <c r="AG91" s="7"/>
      <c r="AH91" s="7"/>
      <c r="AI91" s="7"/>
    </row>
    <row r="92" spans="1:35" x14ac:dyDescent="0.4">
      <c r="A92" s="69"/>
      <c r="B92" s="69"/>
      <c r="C92" s="69" t="s">
        <v>81</v>
      </c>
      <c r="D92" s="69"/>
      <c r="E92" s="3">
        <f t="shared" si="1"/>
        <v>0</v>
      </c>
      <c r="F92" s="18"/>
      <c r="G92" s="17"/>
      <c r="H92" s="28"/>
      <c r="I92" s="17"/>
      <c r="J92" s="52"/>
      <c r="K92" s="17"/>
      <c r="L92" s="18"/>
      <c r="M92" s="17"/>
      <c r="N92" s="18"/>
      <c r="O92" s="17"/>
      <c r="P92" s="18"/>
      <c r="Q92" s="17"/>
      <c r="R92" s="18"/>
      <c r="S92" s="17"/>
      <c r="T92" s="18"/>
      <c r="U92" s="17"/>
      <c r="V92" s="18"/>
      <c r="W92" s="17"/>
      <c r="X92" s="18"/>
      <c r="Y92" s="18"/>
      <c r="Z92" s="18"/>
      <c r="AA92" s="7"/>
      <c r="AB92" s="7"/>
      <c r="AC92" s="7"/>
      <c r="AD92" s="7"/>
      <c r="AE92" s="7"/>
      <c r="AF92" s="7"/>
      <c r="AG92" s="7"/>
      <c r="AH92" s="7"/>
      <c r="AI92" s="7"/>
    </row>
    <row r="93" spans="1:35" x14ac:dyDescent="0.4">
      <c r="A93" s="69"/>
      <c r="B93" s="69"/>
      <c r="C93" s="69"/>
      <c r="D93" s="69" t="s">
        <v>70</v>
      </c>
      <c r="E93" s="3">
        <f t="shared" si="1"/>
        <v>0</v>
      </c>
      <c r="F93" s="18"/>
      <c r="G93" s="17"/>
      <c r="H93" s="28"/>
      <c r="I93" s="17"/>
      <c r="J93" s="52"/>
      <c r="K93" s="17"/>
      <c r="L93" s="18"/>
      <c r="M93" s="17"/>
      <c r="N93" s="18"/>
      <c r="O93" s="17"/>
      <c r="P93" s="18"/>
      <c r="Q93" s="17"/>
      <c r="R93" s="18"/>
      <c r="S93" s="17"/>
      <c r="T93" s="18"/>
      <c r="U93" s="17"/>
      <c r="V93" s="18"/>
      <c r="W93" s="17"/>
      <c r="X93" s="18"/>
      <c r="Y93" s="18"/>
      <c r="Z93" s="18"/>
      <c r="AA93" s="7"/>
      <c r="AB93" s="7"/>
      <c r="AC93" s="7"/>
      <c r="AD93" s="7"/>
      <c r="AE93" s="7"/>
      <c r="AF93" s="7"/>
      <c r="AG93" s="7"/>
      <c r="AH93" s="7"/>
      <c r="AI93" s="7"/>
    </row>
    <row r="94" spans="1:35" x14ac:dyDescent="0.4">
      <c r="A94" s="69"/>
      <c r="B94" s="69"/>
      <c r="C94" s="69"/>
      <c r="D94" s="69" t="s">
        <v>82</v>
      </c>
      <c r="E94" s="3">
        <f t="shared" si="1"/>
        <v>0</v>
      </c>
      <c r="F94" s="18"/>
      <c r="G94" s="17"/>
      <c r="H94" s="28"/>
      <c r="I94" s="17"/>
      <c r="J94" s="52"/>
      <c r="K94" s="17"/>
      <c r="L94" s="18"/>
      <c r="M94" s="17"/>
      <c r="N94" s="18"/>
      <c r="O94" s="17"/>
      <c r="P94" s="18"/>
      <c r="Q94" s="17"/>
      <c r="R94" s="18"/>
      <c r="S94" s="17"/>
      <c r="T94" s="18"/>
      <c r="U94" s="17"/>
      <c r="V94" s="18"/>
      <c r="W94" s="17"/>
      <c r="X94" s="18"/>
      <c r="Y94" s="18"/>
      <c r="Z94" s="18"/>
      <c r="AA94" s="7"/>
      <c r="AB94" s="7"/>
      <c r="AC94" s="7"/>
      <c r="AD94" s="7"/>
      <c r="AE94" s="7"/>
      <c r="AF94" s="7"/>
      <c r="AG94" s="7"/>
      <c r="AH94" s="7"/>
      <c r="AI94" s="7"/>
    </row>
    <row r="95" spans="1:35" x14ac:dyDescent="0.4">
      <c r="A95" s="69"/>
      <c r="B95" s="69"/>
      <c r="C95" s="69"/>
      <c r="D95" s="69" t="s">
        <v>187</v>
      </c>
      <c r="E95" s="3">
        <f t="shared" si="1"/>
        <v>0</v>
      </c>
      <c r="F95" s="18"/>
      <c r="G95" s="17"/>
      <c r="H95" s="28"/>
      <c r="I95" s="17"/>
      <c r="J95" s="52"/>
      <c r="K95" s="17"/>
      <c r="L95" s="18"/>
      <c r="M95" s="17"/>
      <c r="N95" s="18"/>
      <c r="O95" s="17"/>
      <c r="P95" s="18"/>
      <c r="Q95" s="17"/>
      <c r="R95" s="18"/>
      <c r="S95" s="17"/>
      <c r="T95" s="18"/>
      <c r="U95" s="17"/>
      <c r="V95" s="18"/>
      <c r="W95" s="17"/>
      <c r="X95" s="18"/>
      <c r="Y95" s="18"/>
      <c r="Z95" s="18"/>
      <c r="AA95" s="7"/>
      <c r="AB95" s="7"/>
      <c r="AC95" s="7"/>
      <c r="AD95" s="7"/>
      <c r="AE95" s="7"/>
      <c r="AF95" s="7"/>
      <c r="AG95" s="7"/>
      <c r="AH95" s="7"/>
      <c r="AI95" s="7"/>
    </row>
    <row r="96" spans="1:35" x14ac:dyDescent="0.4">
      <c r="A96" s="69"/>
      <c r="B96" s="69" t="s">
        <v>83</v>
      </c>
      <c r="C96" s="69"/>
      <c r="D96" s="69"/>
      <c r="E96" s="3">
        <f t="shared" si="1"/>
        <v>0</v>
      </c>
      <c r="F96" s="31"/>
      <c r="G96" s="17"/>
      <c r="H96" s="28"/>
      <c r="I96" s="17"/>
      <c r="J96" s="52"/>
      <c r="K96" s="17"/>
      <c r="L96" s="18"/>
      <c r="M96" s="17"/>
      <c r="N96" s="18"/>
      <c r="O96" s="17"/>
      <c r="P96" s="18"/>
      <c r="Q96" s="17"/>
      <c r="R96" s="18"/>
      <c r="S96" s="17"/>
      <c r="T96" s="18"/>
      <c r="U96" s="17"/>
      <c r="V96" s="18"/>
      <c r="W96" s="17"/>
      <c r="X96" s="18"/>
      <c r="Y96" s="18"/>
      <c r="Z96" s="18"/>
      <c r="AA96" s="7"/>
      <c r="AB96" s="7"/>
      <c r="AC96" s="7"/>
      <c r="AD96" s="7"/>
      <c r="AE96" s="7"/>
      <c r="AF96" s="7"/>
      <c r="AG96" s="7"/>
      <c r="AH96" s="7"/>
      <c r="AI96" s="7"/>
    </row>
    <row r="97" spans="1:35" x14ac:dyDescent="0.4">
      <c r="A97" s="69"/>
      <c r="B97" s="69"/>
      <c r="C97" s="69" t="s">
        <v>84</v>
      </c>
      <c r="D97" s="69"/>
      <c r="E97" s="3">
        <f t="shared" si="1"/>
        <v>0</v>
      </c>
      <c r="F97" s="18"/>
      <c r="G97" s="17"/>
      <c r="H97" s="28"/>
      <c r="I97" s="17"/>
      <c r="J97" s="52"/>
      <c r="K97" s="17"/>
      <c r="L97" s="18"/>
      <c r="M97" s="17"/>
      <c r="N97" s="18"/>
      <c r="O97" s="17"/>
      <c r="P97" s="18"/>
      <c r="Q97" s="17"/>
      <c r="R97" s="18"/>
      <c r="S97" s="17"/>
      <c r="T97" s="18"/>
      <c r="U97" s="17"/>
      <c r="V97" s="18"/>
      <c r="W97" s="17"/>
      <c r="X97" s="18"/>
      <c r="Y97" s="18"/>
      <c r="Z97" s="18"/>
      <c r="AA97" s="7"/>
      <c r="AB97" s="7"/>
      <c r="AC97" s="7"/>
      <c r="AD97" s="7"/>
      <c r="AE97" s="7"/>
      <c r="AF97" s="7"/>
      <c r="AG97" s="7"/>
      <c r="AH97" s="7"/>
      <c r="AI97" s="7"/>
    </row>
    <row r="98" spans="1:35" x14ac:dyDescent="0.4">
      <c r="A98" s="69"/>
      <c r="B98" s="69"/>
      <c r="C98" s="69"/>
      <c r="D98" s="69" t="s">
        <v>86</v>
      </c>
      <c r="E98" s="3">
        <f>SUM(F98:Z98)</f>
        <v>0</v>
      </c>
      <c r="F98" s="18"/>
      <c r="G98" s="17"/>
      <c r="H98" s="18"/>
      <c r="I98" s="28"/>
      <c r="J98" s="63"/>
      <c r="K98" s="17"/>
      <c r="L98" s="18"/>
      <c r="M98" s="17"/>
      <c r="N98" s="18"/>
      <c r="O98" s="17"/>
      <c r="P98" s="18"/>
      <c r="Q98" s="17"/>
      <c r="R98" s="18"/>
      <c r="S98" s="17"/>
      <c r="T98" s="18"/>
      <c r="U98" s="17"/>
      <c r="V98" s="18"/>
      <c r="W98" s="17"/>
      <c r="X98" s="18"/>
      <c r="Y98" s="18"/>
      <c r="Z98" s="18"/>
      <c r="AA98" s="7"/>
      <c r="AB98" s="7"/>
      <c r="AC98" s="7"/>
      <c r="AD98" s="7"/>
      <c r="AE98" s="7"/>
      <c r="AF98" s="7"/>
      <c r="AG98" s="7"/>
      <c r="AH98" s="7"/>
      <c r="AI98" s="7"/>
    </row>
    <row r="99" spans="1:35" x14ac:dyDescent="0.4">
      <c r="A99" s="69"/>
      <c r="B99" s="69"/>
      <c r="C99" s="69" t="s">
        <v>85</v>
      </c>
      <c r="D99" s="69"/>
      <c r="E99" s="3">
        <f t="shared" si="1"/>
        <v>0</v>
      </c>
      <c r="F99" s="18"/>
      <c r="G99" s="17"/>
      <c r="H99" s="28"/>
      <c r="I99" s="17"/>
      <c r="J99" s="52"/>
      <c r="K99" s="17"/>
      <c r="L99" s="18"/>
      <c r="M99" s="17"/>
      <c r="N99" s="18"/>
      <c r="O99" s="17"/>
      <c r="P99" s="18"/>
      <c r="Q99" s="17"/>
      <c r="R99" s="18"/>
      <c r="S99" s="17"/>
      <c r="T99" s="18"/>
      <c r="U99" s="17"/>
      <c r="V99" s="18"/>
      <c r="W99" s="17"/>
      <c r="X99" s="18"/>
      <c r="Y99" s="18"/>
      <c r="Z99" s="18"/>
      <c r="AA99" s="7"/>
      <c r="AB99" s="7"/>
      <c r="AC99" s="7"/>
      <c r="AD99" s="7"/>
      <c r="AE99" s="7"/>
      <c r="AF99" s="7"/>
      <c r="AG99" s="7"/>
      <c r="AH99" s="7"/>
      <c r="AI99" s="7"/>
    </row>
    <row r="100" spans="1:35" x14ac:dyDescent="0.4">
      <c r="A100" s="69"/>
      <c r="B100" s="69"/>
      <c r="C100" s="69"/>
      <c r="D100" s="69" t="s">
        <v>113</v>
      </c>
      <c r="E100" s="3">
        <f>SUM(F100:Z100)</f>
        <v>0</v>
      </c>
      <c r="F100" s="18"/>
      <c r="G100" s="17"/>
      <c r="H100" s="28"/>
      <c r="I100" s="17"/>
      <c r="J100" s="52"/>
      <c r="K100" s="17"/>
      <c r="L100" s="18"/>
      <c r="M100" s="17"/>
      <c r="N100" s="18"/>
      <c r="O100" s="17"/>
      <c r="P100" s="18"/>
      <c r="Q100" s="17"/>
      <c r="R100" s="18"/>
      <c r="S100" s="17"/>
      <c r="T100" s="18"/>
      <c r="U100" s="17"/>
      <c r="V100" s="18"/>
      <c r="W100" s="17"/>
      <c r="X100" s="18"/>
      <c r="Y100" s="18"/>
      <c r="Z100" s="18"/>
      <c r="AA100" s="7"/>
      <c r="AB100" s="7"/>
      <c r="AC100" s="7"/>
      <c r="AD100" s="7"/>
      <c r="AE100" s="7"/>
      <c r="AF100" s="7"/>
      <c r="AG100" s="7"/>
      <c r="AH100" s="7"/>
      <c r="AI100" s="7"/>
    </row>
    <row r="101" spans="1:35" x14ac:dyDescent="0.4">
      <c r="A101" s="69"/>
      <c r="B101" s="69"/>
      <c r="C101" s="69" t="s">
        <v>188</v>
      </c>
      <c r="D101" s="69"/>
      <c r="E101" s="3">
        <f t="shared" si="1"/>
        <v>0</v>
      </c>
      <c r="F101" s="18"/>
      <c r="G101" s="17"/>
      <c r="H101" s="28"/>
      <c r="I101" s="17"/>
      <c r="J101" s="52"/>
      <c r="K101" s="17"/>
      <c r="L101" s="18"/>
      <c r="M101" s="17"/>
      <c r="N101" s="18"/>
      <c r="O101" s="17"/>
      <c r="P101" s="18"/>
      <c r="Q101" s="17"/>
      <c r="R101" s="18"/>
      <c r="S101" s="17"/>
      <c r="T101" s="18"/>
      <c r="U101" s="17"/>
      <c r="V101" s="18"/>
      <c r="W101" s="17"/>
      <c r="X101" s="18"/>
      <c r="Y101" s="18"/>
      <c r="Z101" s="18"/>
      <c r="AA101" s="7"/>
      <c r="AB101" s="7"/>
      <c r="AC101" s="7"/>
      <c r="AD101" s="7"/>
      <c r="AE101" s="7"/>
      <c r="AF101" s="7"/>
      <c r="AG101" s="7"/>
      <c r="AH101" s="7"/>
      <c r="AI101" s="7"/>
    </row>
    <row r="102" spans="1:35" x14ac:dyDescent="0.4">
      <c r="A102" s="69"/>
      <c r="B102" s="69"/>
      <c r="C102" s="69"/>
      <c r="D102" s="69" t="s">
        <v>189</v>
      </c>
      <c r="E102" s="3">
        <f t="shared" si="1"/>
        <v>0</v>
      </c>
      <c r="F102" s="18"/>
      <c r="G102" s="17"/>
      <c r="H102" s="28"/>
      <c r="I102" s="17"/>
      <c r="J102" s="52"/>
      <c r="K102" s="17"/>
      <c r="L102" s="18"/>
      <c r="M102" s="17"/>
      <c r="N102" s="18"/>
      <c r="O102" s="17"/>
      <c r="P102" s="18"/>
      <c r="Q102" s="17"/>
      <c r="R102" s="18"/>
      <c r="S102" s="17"/>
      <c r="T102" s="18"/>
      <c r="U102" s="17"/>
      <c r="V102" s="18"/>
      <c r="W102" s="17"/>
      <c r="X102" s="18"/>
      <c r="Y102" s="18"/>
      <c r="Z102" s="18"/>
      <c r="AA102" s="7"/>
      <c r="AB102" s="7"/>
      <c r="AC102" s="7"/>
      <c r="AD102" s="7"/>
      <c r="AE102" s="7"/>
      <c r="AF102" s="7"/>
      <c r="AG102" s="7"/>
      <c r="AH102" s="7"/>
      <c r="AI102" s="7"/>
    </row>
    <row r="103" spans="1:35" x14ac:dyDescent="0.4">
      <c r="A103" s="69"/>
      <c r="B103" s="69"/>
      <c r="C103" s="69" t="s">
        <v>190</v>
      </c>
      <c r="D103" s="69"/>
      <c r="E103" s="3">
        <f t="shared" si="1"/>
        <v>0</v>
      </c>
      <c r="F103" s="18"/>
      <c r="G103" s="17"/>
      <c r="H103" s="28"/>
      <c r="I103" s="17"/>
      <c r="J103" s="52"/>
      <c r="K103" s="17"/>
      <c r="L103" s="18"/>
      <c r="M103" s="17"/>
      <c r="N103" s="18"/>
      <c r="O103" s="17"/>
      <c r="P103" s="18"/>
      <c r="Q103" s="17"/>
      <c r="R103" s="18"/>
      <c r="S103" s="17"/>
      <c r="T103" s="18"/>
      <c r="U103" s="17"/>
      <c r="V103" s="18"/>
      <c r="W103" s="17"/>
      <c r="X103" s="18"/>
      <c r="Y103" s="18"/>
      <c r="Z103" s="18"/>
      <c r="AA103" s="7"/>
      <c r="AB103" s="7"/>
      <c r="AC103" s="7"/>
      <c r="AD103" s="7"/>
      <c r="AE103" s="7"/>
      <c r="AF103" s="7"/>
      <c r="AG103" s="7"/>
      <c r="AH103" s="7"/>
      <c r="AI103" s="7"/>
    </row>
    <row r="104" spans="1:35" x14ac:dyDescent="0.4">
      <c r="A104" s="69"/>
      <c r="B104" s="69"/>
      <c r="C104" s="69"/>
      <c r="D104" s="69" t="s">
        <v>189</v>
      </c>
      <c r="E104" s="3">
        <f>SUM(F104:Z104)</f>
        <v>0</v>
      </c>
      <c r="F104" s="18"/>
      <c r="G104" s="17"/>
      <c r="H104" s="28"/>
      <c r="I104" s="17"/>
      <c r="J104" s="52"/>
      <c r="K104" s="17"/>
      <c r="L104" s="18"/>
      <c r="M104" s="17"/>
      <c r="N104" s="18"/>
      <c r="O104" s="17"/>
      <c r="P104" s="18"/>
      <c r="Q104" s="17"/>
      <c r="R104" s="18"/>
      <c r="S104" s="17"/>
      <c r="T104" s="18"/>
      <c r="U104" s="17"/>
      <c r="V104" s="18"/>
      <c r="W104" s="17"/>
      <c r="X104" s="18"/>
      <c r="Y104" s="18"/>
      <c r="Z104" s="18"/>
      <c r="AA104" s="7"/>
      <c r="AB104" s="7"/>
      <c r="AC104" s="7"/>
      <c r="AD104" s="7"/>
      <c r="AE104" s="7"/>
      <c r="AF104" s="7"/>
      <c r="AG104" s="7"/>
      <c r="AH104" s="7"/>
      <c r="AI104" s="7"/>
    </row>
    <row r="105" spans="1:35" x14ac:dyDescent="0.4">
      <c r="A105" s="69"/>
      <c r="B105" s="69"/>
      <c r="C105" s="69" t="s">
        <v>191</v>
      </c>
      <c r="D105" s="69"/>
      <c r="E105" s="3">
        <f t="shared" si="1"/>
        <v>0</v>
      </c>
      <c r="F105" s="18"/>
      <c r="G105" s="17"/>
      <c r="H105" s="28"/>
      <c r="I105" s="17"/>
      <c r="J105" s="52"/>
      <c r="K105" s="17"/>
      <c r="L105" s="18"/>
      <c r="M105" s="17"/>
      <c r="N105" s="18"/>
      <c r="O105" s="17"/>
      <c r="P105" s="18"/>
      <c r="Q105" s="17"/>
      <c r="R105" s="18"/>
      <c r="S105" s="17"/>
      <c r="T105" s="18"/>
      <c r="U105" s="17"/>
      <c r="V105" s="18"/>
      <c r="W105" s="17"/>
      <c r="X105" s="18"/>
      <c r="Y105" s="18"/>
      <c r="Z105" s="18"/>
      <c r="AA105" s="7"/>
      <c r="AB105" s="7"/>
      <c r="AC105" s="7"/>
      <c r="AD105" s="7"/>
      <c r="AE105" s="7"/>
      <c r="AF105" s="7"/>
      <c r="AG105" s="7"/>
      <c r="AH105" s="7"/>
      <c r="AI105" s="7"/>
    </row>
    <row r="106" spans="1:35" x14ac:dyDescent="0.4">
      <c r="A106" s="69"/>
      <c r="B106" s="69"/>
      <c r="C106" s="69"/>
      <c r="D106" s="69" t="s">
        <v>189</v>
      </c>
      <c r="E106" s="3">
        <f t="shared" si="1"/>
        <v>0</v>
      </c>
      <c r="F106" s="18"/>
      <c r="G106" s="17"/>
      <c r="H106" s="28"/>
      <c r="I106" s="17"/>
      <c r="J106" s="52"/>
      <c r="K106" s="17"/>
      <c r="L106" s="18"/>
      <c r="M106" s="17"/>
      <c r="N106" s="18"/>
      <c r="O106" s="17"/>
      <c r="P106" s="18"/>
      <c r="Q106" s="17"/>
      <c r="R106" s="18"/>
      <c r="S106" s="17"/>
      <c r="T106" s="18"/>
      <c r="U106" s="17"/>
      <c r="V106" s="18"/>
      <c r="W106" s="17"/>
      <c r="X106" s="18"/>
      <c r="Y106" s="18"/>
      <c r="Z106" s="18"/>
      <c r="AA106" s="7"/>
      <c r="AB106" s="7"/>
      <c r="AC106" s="7"/>
      <c r="AD106" s="7"/>
      <c r="AE106" s="7"/>
      <c r="AF106" s="7"/>
      <c r="AG106" s="7"/>
      <c r="AH106" s="7"/>
      <c r="AI106" s="7"/>
    </row>
    <row r="107" spans="1:35" x14ac:dyDescent="0.4">
      <c r="A107" s="69"/>
      <c r="B107" s="69"/>
      <c r="C107" s="69" t="s">
        <v>192</v>
      </c>
      <c r="D107" s="69"/>
      <c r="E107" s="3">
        <f t="shared" si="1"/>
        <v>0</v>
      </c>
      <c r="F107" s="18"/>
      <c r="G107" s="17"/>
      <c r="H107" s="28"/>
      <c r="I107" s="17"/>
      <c r="J107" s="52"/>
      <c r="K107" s="17"/>
      <c r="L107" s="18"/>
      <c r="M107" s="17"/>
      <c r="N107" s="18"/>
      <c r="O107" s="17"/>
      <c r="P107" s="18"/>
      <c r="Q107" s="17"/>
      <c r="R107" s="18"/>
      <c r="S107" s="17"/>
      <c r="T107" s="18"/>
      <c r="U107" s="17"/>
      <c r="V107" s="18"/>
      <c r="W107" s="17"/>
      <c r="X107" s="18"/>
      <c r="Y107" s="18"/>
      <c r="Z107" s="18"/>
      <c r="AA107" s="7"/>
      <c r="AB107" s="7"/>
      <c r="AC107" s="7"/>
      <c r="AD107" s="7"/>
      <c r="AE107" s="7"/>
      <c r="AF107" s="7"/>
      <c r="AG107" s="7"/>
      <c r="AH107" s="7"/>
      <c r="AI107" s="7"/>
    </row>
    <row r="108" spans="1:35" x14ac:dyDescent="0.4">
      <c r="A108" s="69"/>
      <c r="B108" s="69"/>
      <c r="C108" s="69"/>
      <c r="D108" s="69" t="s">
        <v>189</v>
      </c>
      <c r="E108" s="3">
        <f>SUM(F108:Z108)</f>
        <v>0</v>
      </c>
      <c r="F108" s="18"/>
      <c r="G108" s="17"/>
      <c r="H108" s="28"/>
      <c r="I108" s="17"/>
      <c r="J108" s="52"/>
      <c r="K108" s="17"/>
      <c r="L108" s="18"/>
      <c r="M108" s="17"/>
      <c r="N108" s="18"/>
      <c r="O108" s="17"/>
      <c r="P108" s="18"/>
      <c r="Q108" s="17"/>
      <c r="R108" s="18"/>
      <c r="S108" s="17"/>
      <c r="T108" s="18"/>
      <c r="U108" s="17"/>
      <c r="V108" s="18"/>
      <c r="W108" s="17"/>
      <c r="X108" s="18"/>
      <c r="Y108" s="18"/>
      <c r="Z108" s="18"/>
      <c r="AA108" s="7"/>
      <c r="AB108" s="7"/>
      <c r="AC108" s="7"/>
      <c r="AD108" s="7"/>
      <c r="AE108" s="7"/>
      <c r="AF108" s="7"/>
      <c r="AG108" s="7"/>
      <c r="AH108" s="7"/>
      <c r="AI108" s="7"/>
    </row>
    <row r="109" spans="1:35" x14ac:dyDescent="0.4">
      <c r="A109" s="69"/>
      <c r="B109" s="69"/>
      <c r="C109" s="69"/>
      <c r="D109" s="69" t="s">
        <v>194</v>
      </c>
      <c r="E109" s="3">
        <f t="shared" si="1"/>
        <v>0</v>
      </c>
      <c r="F109" s="18"/>
      <c r="G109" s="17"/>
      <c r="H109" s="28"/>
      <c r="I109" s="17"/>
      <c r="J109" s="52"/>
      <c r="K109" s="17"/>
      <c r="L109" s="18"/>
      <c r="M109" s="17"/>
      <c r="N109" s="18"/>
      <c r="O109" s="17"/>
      <c r="P109" s="18"/>
      <c r="Q109" s="17"/>
      <c r="R109" s="18"/>
      <c r="S109" s="17"/>
      <c r="T109" s="18"/>
      <c r="U109" s="17"/>
      <c r="V109" s="18"/>
      <c r="W109" s="17"/>
      <c r="X109" s="18"/>
      <c r="Y109" s="18"/>
      <c r="Z109" s="18"/>
      <c r="AA109" s="7"/>
      <c r="AB109" s="7"/>
      <c r="AC109" s="7"/>
      <c r="AD109" s="7"/>
      <c r="AE109" s="7"/>
      <c r="AF109" s="7"/>
      <c r="AG109" s="7"/>
      <c r="AH109" s="7"/>
      <c r="AI109" s="7"/>
    </row>
    <row r="110" spans="1:35" x14ac:dyDescent="0.4">
      <c r="A110" s="69"/>
      <c r="B110" s="69"/>
      <c r="C110" s="69"/>
      <c r="D110" s="69" t="s">
        <v>195</v>
      </c>
      <c r="E110" s="3">
        <f t="shared" si="1"/>
        <v>0</v>
      </c>
      <c r="F110" s="18"/>
      <c r="G110" s="17"/>
      <c r="H110" s="28"/>
      <c r="I110" s="17"/>
      <c r="J110" s="52"/>
      <c r="K110" s="17"/>
      <c r="L110" s="18"/>
      <c r="M110" s="17"/>
      <c r="N110" s="18"/>
      <c r="O110" s="17"/>
      <c r="P110" s="18"/>
      <c r="Q110" s="17"/>
      <c r="R110" s="18"/>
      <c r="S110" s="17"/>
      <c r="T110" s="18"/>
      <c r="U110" s="17"/>
      <c r="V110" s="18"/>
      <c r="W110" s="17"/>
      <c r="X110" s="18"/>
      <c r="Y110" s="18"/>
      <c r="Z110" s="18"/>
      <c r="AA110" s="7"/>
      <c r="AB110" s="7"/>
      <c r="AC110" s="7"/>
      <c r="AD110" s="7"/>
      <c r="AE110" s="7"/>
      <c r="AF110" s="7"/>
      <c r="AG110" s="7"/>
      <c r="AH110" s="7"/>
      <c r="AI110" s="7"/>
    </row>
    <row r="111" spans="1:35" x14ac:dyDescent="0.4">
      <c r="A111" s="69"/>
      <c r="B111" s="69"/>
      <c r="C111" s="69" t="s">
        <v>193</v>
      </c>
      <c r="D111" s="69"/>
      <c r="E111" s="3">
        <f t="shared" si="1"/>
        <v>0</v>
      </c>
      <c r="F111" s="18"/>
      <c r="G111" s="17"/>
      <c r="H111" s="28"/>
      <c r="I111" s="17"/>
      <c r="J111" s="52"/>
      <c r="K111" s="17"/>
      <c r="L111" s="18"/>
      <c r="M111" s="17"/>
      <c r="N111" s="18"/>
      <c r="O111" s="17"/>
      <c r="P111" s="18"/>
      <c r="Q111" s="17"/>
      <c r="R111" s="18"/>
      <c r="S111" s="17"/>
      <c r="T111" s="18"/>
      <c r="U111" s="17"/>
      <c r="V111" s="18"/>
      <c r="W111" s="17"/>
      <c r="X111" s="18"/>
      <c r="Y111" s="18"/>
      <c r="Z111" s="18"/>
      <c r="AA111" s="7"/>
      <c r="AB111" s="7"/>
      <c r="AC111" s="7"/>
      <c r="AD111" s="7"/>
      <c r="AE111" s="7"/>
      <c r="AF111" s="7"/>
      <c r="AG111" s="7"/>
      <c r="AH111" s="7"/>
      <c r="AI111" s="7"/>
    </row>
    <row r="112" spans="1:35" x14ac:dyDescent="0.4">
      <c r="A112" s="69"/>
      <c r="B112" s="69"/>
      <c r="C112" s="69"/>
      <c r="D112" s="69" t="s">
        <v>196</v>
      </c>
      <c r="E112" s="3">
        <f t="shared" si="1"/>
        <v>0</v>
      </c>
      <c r="F112" s="18"/>
      <c r="G112" s="17"/>
      <c r="H112" s="28"/>
      <c r="I112" s="17"/>
      <c r="J112" s="52"/>
      <c r="K112" s="17"/>
      <c r="L112" s="18"/>
      <c r="M112" s="17"/>
      <c r="N112" s="18"/>
      <c r="O112" s="17"/>
      <c r="P112" s="18"/>
      <c r="Q112" s="17"/>
      <c r="R112" s="18"/>
      <c r="S112" s="17"/>
      <c r="T112" s="18"/>
      <c r="U112" s="17"/>
      <c r="V112" s="18"/>
      <c r="W112" s="17"/>
      <c r="X112" s="18"/>
      <c r="Y112" s="18"/>
      <c r="Z112" s="18"/>
      <c r="AA112" s="7"/>
      <c r="AB112" s="7"/>
      <c r="AC112" s="7"/>
      <c r="AD112" s="7"/>
      <c r="AE112" s="7"/>
      <c r="AF112" s="7"/>
      <c r="AG112" s="7"/>
      <c r="AH112" s="7"/>
      <c r="AI112" s="7"/>
    </row>
    <row r="113" spans="1:37" x14ac:dyDescent="0.4">
      <c r="A113" s="69"/>
      <c r="B113" s="69" t="s">
        <v>87</v>
      </c>
      <c r="C113" s="69"/>
      <c r="D113" s="69"/>
      <c r="E113" s="3">
        <f>SUM(F113:Z113)</f>
        <v>0</v>
      </c>
      <c r="F113" s="31"/>
      <c r="G113" s="76"/>
      <c r="H113" s="28"/>
      <c r="I113" s="17"/>
      <c r="J113" s="72"/>
      <c r="K113" s="17"/>
      <c r="L113" s="18"/>
      <c r="M113" s="17"/>
      <c r="N113" s="18"/>
      <c r="O113" s="17"/>
      <c r="P113" s="18"/>
      <c r="Q113" s="17"/>
      <c r="R113" s="18"/>
      <c r="S113" s="17"/>
      <c r="T113" s="18"/>
      <c r="U113" s="17"/>
      <c r="V113" s="18"/>
      <c r="W113" s="17"/>
      <c r="X113" s="18"/>
      <c r="Y113" s="18"/>
      <c r="Z113" s="18"/>
      <c r="AA113" s="7"/>
      <c r="AB113" s="7"/>
      <c r="AC113" s="7"/>
      <c r="AD113" s="7"/>
      <c r="AE113" s="7"/>
      <c r="AF113" s="7"/>
      <c r="AG113" s="7"/>
      <c r="AH113" s="7"/>
      <c r="AI113" s="7"/>
    </row>
    <row r="114" spans="1:37" x14ac:dyDescent="0.4">
      <c r="A114" s="69"/>
      <c r="B114" s="69"/>
      <c r="C114" s="69" t="s">
        <v>88</v>
      </c>
      <c r="D114" s="69"/>
      <c r="E114" s="3">
        <f t="shared" si="1"/>
        <v>0</v>
      </c>
      <c r="F114" s="31"/>
      <c r="G114" s="17"/>
      <c r="H114" s="28"/>
      <c r="I114" s="17"/>
      <c r="J114" s="52"/>
      <c r="K114" s="17"/>
      <c r="L114" s="18"/>
      <c r="M114" s="17"/>
      <c r="N114" s="18"/>
      <c r="O114" s="17"/>
      <c r="P114" s="18"/>
      <c r="Q114" s="17"/>
      <c r="R114" s="18"/>
      <c r="S114" s="17"/>
      <c r="T114" s="18"/>
      <c r="U114" s="17"/>
      <c r="V114" s="18"/>
      <c r="W114" s="17"/>
      <c r="X114" s="18"/>
      <c r="Y114" s="18"/>
      <c r="Z114" s="18"/>
      <c r="AA114" s="7"/>
      <c r="AB114" s="7"/>
      <c r="AC114" s="7"/>
      <c r="AD114" s="7"/>
      <c r="AE114" s="7"/>
      <c r="AF114" s="7"/>
      <c r="AG114" s="7"/>
      <c r="AH114" s="7"/>
      <c r="AI114" s="7"/>
    </row>
    <row r="115" spans="1:37" x14ac:dyDescent="0.4">
      <c r="A115" s="69"/>
      <c r="B115" s="69"/>
      <c r="C115" s="69"/>
      <c r="D115" s="69" t="s">
        <v>114</v>
      </c>
      <c r="E115" s="3">
        <f t="shared" si="1"/>
        <v>55000</v>
      </c>
      <c r="F115" s="18" t="s">
        <v>525</v>
      </c>
      <c r="G115" s="40">
        <v>55000</v>
      </c>
      <c r="H115" s="28"/>
      <c r="I115" s="40"/>
      <c r="J115" s="52"/>
      <c r="K115" s="17"/>
      <c r="L115" s="18"/>
      <c r="M115" s="17"/>
      <c r="N115" s="18"/>
      <c r="O115" s="17"/>
      <c r="P115" s="18"/>
      <c r="Q115" s="17"/>
      <c r="R115" s="18"/>
      <c r="S115" s="17"/>
      <c r="T115" s="18"/>
      <c r="U115" s="17"/>
      <c r="V115" s="18"/>
      <c r="W115" s="17"/>
      <c r="X115" s="18"/>
      <c r="Y115" s="18"/>
      <c r="Z115" s="18"/>
      <c r="AA115" s="7"/>
      <c r="AB115" s="7"/>
      <c r="AC115" s="7"/>
      <c r="AD115" s="7"/>
      <c r="AE115" s="7"/>
      <c r="AF115" s="7"/>
      <c r="AG115" s="7"/>
      <c r="AH115" s="7"/>
      <c r="AI115" s="7"/>
    </row>
    <row r="116" spans="1:37" x14ac:dyDescent="0.4">
      <c r="A116" s="69"/>
      <c r="B116" s="69"/>
      <c r="C116" s="69"/>
      <c r="D116" s="69" t="s">
        <v>115</v>
      </c>
      <c r="E116" s="3">
        <f t="shared" si="1"/>
        <v>0</v>
      </c>
      <c r="F116" s="18" t="s">
        <v>177</v>
      </c>
      <c r="G116" s="17"/>
      <c r="H116" s="28" t="s">
        <v>178</v>
      </c>
      <c r="I116" s="17"/>
      <c r="J116" s="52" t="s">
        <v>179</v>
      </c>
      <c r="K116" s="18"/>
      <c r="L116" s="17"/>
      <c r="M116" s="18"/>
      <c r="N116" s="17"/>
      <c r="O116" s="18"/>
      <c r="P116" s="17"/>
      <c r="Q116" s="17"/>
      <c r="R116" s="18"/>
      <c r="S116" s="17"/>
      <c r="T116" s="18"/>
      <c r="U116" s="17"/>
      <c r="V116" s="18"/>
      <c r="W116" s="17"/>
      <c r="X116" s="18"/>
      <c r="Y116" s="17"/>
      <c r="Z116" s="18"/>
      <c r="AA116" s="33"/>
      <c r="AB116" s="33"/>
      <c r="AC116" s="7"/>
      <c r="AD116" s="7"/>
      <c r="AE116" s="7"/>
      <c r="AF116" s="7"/>
      <c r="AG116" s="7"/>
      <c r="AH116" s="7"/>
      <c r="AI116" s="7"/>
      <c r="AJ116" s="7"/>
      <c r="AK116" s="7"/>
    </row>
    <row r="117" spans="1:37" x14ac:dyDescent="0.4">
      <c r="A117" s="69" t="s">
        <v>89</v>
      </c>
      <c r="B117" s="69"/>
      <c r="C117" s="69"/>
      <c r="D117" s="69"/>
      <c r="E117" s="3">
        <f>SUM(F117:Z117)</f>
        <v>0</v>
      </c>
      <c r="F117" s="18"/>
      <c r="G117" s="17"/>
      <c r="H117" s="28"/>
      <c r="I117" s="17"/>
      <c r="J117" s="52"/>
      <c r="K117" s="17"/>
      <c r="L117" s="18"/>
      <c r="M117" s="17"/>
      <c r="N117" s="18"/>
      <c r="O117" s="17"/>
      <c r="P117" s="18"/>
      <c r="Q117" s="17"/>
      <c r="R117" s="18"/>
      <c r="S117" s="17"/>
      <c r="T117" s="18"/>
      <c r="U117" s="17"/>
      <c r="V117" s="18"/>
      <c r="W117" s="17"/>
      <c r="X117" s="18"/>
      <c r="Y117" s="18"/>
      <c r="Z117" s="18"/>
      <c r="AA117" s="7"/>
      <c r="AB117" s="7"/>
      <c r="AC117" s="7"/>
      <c r="AD117" s="7"/>
      <c r="AE117" s="7"/>
      <c r="AF117" s="7"/>
      <c r="AG117" s="7"/>
      <c r="AH117" s="7"/>
      <c r="AI117" s="7"/>
    </row>
    <row r="118" spans="1:37" x14ac:dyDescent="0.4">
      <c r="A118" s="69"/>
      <c r="B118" s="69" t="s">
        <v>90</v>
      </c>
      <c r="C118" s="69"/>
      <c r="D118" s="69"/>
      <c r="E118" s="3">
        <f t="shared" si="1"/>
        <v>0</v>
      </c>
      <c r="F118" s="18"/>
      <c r="G118" s="17"/>
      <c r="H118" s="28"/>
      <c r="I118" s="17"/>
      <c r="J118" s="52"/>
      <c r="K118" s="17"/>
      <c r="L118" s="18"/>
      <c r="M118" s="17"/>
      <c r="N118" s="18"/>
      <c r="O118" s="17"/>
      <c r="P118" s="18"/>
      <c r="Q118" s="17"/>
      <c r="R118" s="18"/>
      <c r="S118" s="17"/>
      <c r="T118" s="18"/>
      <c r="U118" s="17"/>
      <c r="V118" s="18"/>
      <c r="W118" s="17"/>
      <c r="X118" s="18"/>
      <c r="Y118" s="18"/>
      <c r="Z118" s="18"/>
      <c r="AA118" s="7"/>
      <c r="AB118" s="7"/>
      <c r="AC118" s="7"/>
      <c r="AD118" s="7"/>
      <c r="AE118" s="7"/>
      <c r="AF118" s="7"/>
      <c r="AG118" s="7"/>
      <c r="AH118" s="7"/>
      <c r="AI118" s="7"/>
    </row>
    <row r="119" spans="1:37" x14ac:dyDescent="0.4">
      <c r="A119" s="69"/>
      <c r="B119" s="69"/>
      <c r="C119" s="69" t="s">
        <v>91</v>
      </c>
      <c r="D119" s="69"/>
      <c r="E119" s="3">
        <f t="shared" si="1"/>
        <v>0</v>
      </c>
      <c r="F119" s="18"/>
      <c r="G119" s="17"/>
      <c r="H119" s="28"/>
      <c r="I119" s="17"/>
      <c r="J119" s="52"/>
      <c r="K119" s="17"/>
      <c r="L119" s="18"/>
      <c r="M119" s="17"/>
      <c r="N119" s="18"/>
      <c r="O119" s="17"/>
      <c r="P119" s="18"/>
      <c r="Q119" s="17"/>
      <c r="R119" s="18"/>
      <c r="S119" s="17"/>
      <c r="T119" s="18"/>
      <c r="U119" s="17"/>
      <c r="V119" s="18"/>
      <c r="W119" s="17"/>
      <c r="X119" s="18"/>
      <c r="Y119" s="18"/>
      <c r="Z119" s="18"/>
      <c r="AA119" s="7"/>
      <c r="AB119" s="7"/>
      <c r="AC119" s="7"/>
      <c r="AD119" s="7"/>
      <c r="AE119" s="7"/>
      <c r="AF119" s="7"/>
      <c r="AG119" s="7"/>
      <c r="AH119" s="7"/>
      <c r="AI119" s="7"/>
    </row>
    <row r="120" spans="1:37" x14ac:dyDescent="0.4">
      <c r="A120" s="69"/>
      <c r="B120" s="69"/>
      <c r="C120" s="69"/>
      <c r="D120" s="69" t="s">
        <v>116</v>
      </c>
      <c r="E120" s="3">
        <f>SUM(F120:Z120)</f>
        <v>0</v>
      </c>
      <c r="F120" s="18"/>
      <c r="G120" s="17"/>
      <c r="H120" s="28"/>
      <c r="I120" s="17"/>
      <c r="J120" s="52"/>
      <c r="K120" s="17"/>
      <c r="L120" s="18"/>
      <c r="M120" s="17"/>
      <c r="N120" s="18"/>
      <c r="O120" s="18"/>
      <c r="P120" s="28"/>
      <c r="Q120" s="17"/>
      <c r="R120" s="18"/>
      <c r="S120" s="17"/>
      <c r="T120" s="18"/>
      <c r="U120" s="18"/>
      <c r="V120" s="17"/>
      <c r="W120" s="18"/>
      <c r="X120" s="18"/>
      <c r="Y120" s="17"/>
      <c r="Z120" s="18"/>
      <c r="AA120" s="36"/>
      <c r="AB120" s="33"/>
      <c r="AC120" s="36"/>
      <c r="AD120" s="33"/>
      <c r="AE120" s="36"/>
      <c r="AF120" s="33"/>
      <c r="AG120" s="7"/>
      <c r="AH120" s="7"/>
      <c r="AI120" s="7"/>
    </row>
    <row r="121" spans="1:37" x14ac:dyDescent="0.4">
      <c r="A121" s="69"/>
      <c r="B121" s="69"/>
      <c r="C121" s="69"/>
      <c r="D121" s="69" t="s">
        <v>117</v>
      </c>
      <c r="E121" s="3">
        <f t="shared" si="1"/>
        <v>0</v>
      </c>
      <c r="F121" s="18"/>
      <c r="G121" s="17"/>
      <c r="H121" s="18"/>
      <c r="I121" s="17"/>
      <c r="J121" s="52"/>
      <c r="K121" s="17"/>
      <c r="L121" s="18"/>
      <c r="M121" s="18"/>
      <c r="N121" s="17"/>
      <c r="O121" s="18"/>
      <c r="P121" s="18"/>
      <c r="Q121" s="17"/>
      <c r="R121" s="18"/>
      <c r="S121" s="17"/>
      <c r="T121" s="18"/>
      <c r="U121" s="17"/>
      <c r="V121" s="18"/>
      <c r="W121" s="17"/>
      <c r="X121" s="18"/>
      <c r="Y121" s="18"/>
      <c r="Z121" s="18"/>
      <c r="AA121" s="7"/>
      <c r="AB121" s="7"/>
      <c r="AC121" s="7"/>
      <c r="AD121" s="7"/>
      <c r="AE121" s="7"/>
      <c r="AF121" s="7"/>
      <c r="AG121" s="7"/>
      <c r="AH121" s="7"/>
      <c r="AI121" s="7"/>
    </row>
    <row r="122" spans="1:37" x14ac:dyDescent="0.4">
      <c r="A122" s="69" t="s">
        <v>92</v>
      </c>
      <c r="B122" s="69"/>
      <c r="C122" s="69"/>
      <c r="D122" s="69"/>
      <c r="E122" s="3">
        <f t="shared" si="1"/>
        <v>0</v>
      </c>
      <c r="F122" s="18"/>
      <c r="G122" s="17"/>
      <c r="H122" s="28"/>
      <c r="I122" s="17"/>
      <c r="J122" s="52"/>
      <c r="K122" s="17"/>
      <c r="L122" s="18"/>
      <c r="M122" s="17"/>
      <c r="N122" s="18"/>
      <c r="O122" s="17"/>
      <c r="P122" s="18"/>
      <c r="Q122" s="17"/>
      <c r="R122" s="18"/>
      <c r="S122" s="17"/>
      <c r="T122" s="18"/>
      <c r="U122" s="17"/>
      <c r="V122" s="18"/>
      <c r="W122" s="17"/>
      <c r="X122" s="18"/>
      <c r="Y122" s="18"/>
      <c r="Z122" s="18"/>
      <c r="AA122" s="7"/>
      <c r="AB122" s="7"/>
      <c r="AC122" s="7"/>
      <c r="AD122" s="7"/>
      <c r="AE122" s="7"/>
      <c r="AF122" s="7"/>
      <c r="AG122" s="7"/>
      <c r="AH122" s="7"/>
      <c r="AI122" s="7"/>
    </row>
    <row r="123" spans="1:37" x14ac:dyDescent="0.4">
      <c r="A123" s="69"/>
      <c r="B123" s="69" t="s">
        <v>93</v>
      </c>
      <c r="C123" s="69"/>
      <c r="D123" s="69"/>
      <c r="E123" s="3">
        <f t="shared" si="1"/>
        <v>0</v>
      </c>
      <c r="F123" s="18"/>
      <c r="G123" s="17"/>
      <c r="H123" s="28"/>
      <c r="I123" s="17"/>
      <c r="J123" s="52"/>
      <c r="K123" s="17"/>
      <c r="L123" s="18"/>
      <c r="M123" s="17"/>
      <c r="N123" s="18"/>
      <c r="O123" s="17"/>
      <c r="P123" s="18"/>
      <c r="Q123" s="17"/>
      <c r="R123" s="18"/>
      <c r="S123" s="17"/>
      <c r="T123" s="18"/>
      <c r="U123" s="17"/>
      <c r="V123" s="18"/>
      <c r="W123" s="17"/>
      <c r="X123" s="18"/>
      <c r="Y123" s="18"/>
      <c r="Z123" s="18"/>
      <c r="AA123" s="7"/>
      <c r="AB123" s="7"/>
      <c r="AC123" s="7"/>
      <c r="AD123" s="7"/>
      <c r="AE123" s="7"/>
      <c r="AF123" s="7"/>
      <c r="AG123" s="7"/>
      <c r="AH123" s="7"/>
      <c r="AI123" s="7"/>
    </row>
    <row r="124" spans="1:37" x14ac:dyDescent="0.4">
      <c r="A124" s="69"/>
      <c r="B124" s="69"/>
      <c r="C124" s="69" t="s">
        <v>93</v>
      </c>
      <c r="D124" s="69"/>
      <c r="E124" s="3">
        <f t="shared" si="1"/>
        <v>0</v>
      </c>
      <c r="F124" s="18"/>
      <c r="G124" s="17"/>
      <c r="H124" s="28"/>
      <c r="I124" s="17"/>
      <c r="J124" s="52"/>
      <c r="K124" s="17"/>
      <c r="L124" s="18"/>
      <c r="M124" s="17"/>
      <c r="N124" s="18"/>
      <c r="O124" s="17"/>
      <c r="P124" s="18"/>
      <c r="Q124" s="17"/>
      <c r="R124" s="18"/>
      <c r="S124" s="17"/>
      <c r="T124" s="18"/>
      <c r="U124" s="17"/>
      <c r="V124" s="18"/>
      <c r="W124" s="17"/>
      <c r="X124" s="18"/>
      <c r="Y124" s="18"/>
      <c r="Z124" s="18"/>
      <c r="AA124" s="7"/>
      <c r="AB124" s="7"/>
      <c r="AC124" s="7"/>
      <c r="AD124" s="7"/>
      <c r="AE124" s="7"/>
      <c r="AF124" s="7"/>
      <c r="AG124" s="7"/>
      <c r="AH124" s="7"/>
      <c r="AI124" s="7"/>
    </row>
    <row r="125" spans="1:37" x14ac:dyDescent="0.4">
      <c r="A125" s="69"/>
      <c r="B125" s="69"/>
      <c r="C125" s="69"/>
      <c r="D125" s="69" t="s">
        <v>93</v>
      </c>
      <c r="E125" s="3">
        <f t="shared" si="1"/>
        <v>0</v>
      </c>
      <c r="F125" s="18"/>
      <c r="G125" s="17"/>
      <c r="H125" s="28"/>
      <c r="I125" s="17"/>
      <c r="J125" s="52"/>
      <c r="K125" s="17"/>
      <c r="L125" s="18"/>
      <c r="M125" s="17"/>
      <c r="N125" s="18"/>
      <c r="O125" s="17"/>
      <c r="P125" s="18"/>
      <c r="Q125" s="17"/>
      <c r="R125" s="18"/>
      <c r="S125" s="17"/>
      <c r="T125" s="18"/>
      <c r="U125" s="17"/>
      <c r="V125" s="18"/>
      <c r="W125" s="17"/>
      <c r="X125" s="18"/>
      <c r="Y125" s="18"/>
      <c r="Z125" s="18"/>
      <c r="AA125" s="7"/>
      <c r="AB125" s="7"/>
      <c r="AC125" s="7"/>
      <c r="AD125" s="7"/>
      <c r="AE125" s="7"/>
      <c r="AF125" s="7"/>
      <c r="AG125" s="7"/>
      <c r="AH125" s="7"/>
      <c r="AI125" s="7"/>
    </row>
    <row r="126" spans="1:37" x14ac:dyDescent="0.4">
      <c r="A126" s="69"/>
      <c r="B126" s="69" t="s">
        <v>94</v>
      </c>
      <c r="C126" s="69"/>
      <c r="D126" s="69"/>
      <c r="E126" s="3">
        <f t="shared" si="1"/>
        <v>0</v>
      </c>
      <c r="F126" s="18"/>
      <c r="G126" s="17"/>
      <c r="H126" s="28"/>
      <c r="I126" s="17"/>
      <c r="J126" s="52"/>
      <c r="K126" s="17"/>
      <c r="L126" s="18"/>
      <c r="M126" s="17"/>
      <c r="N126" s="18"/>
      <c r="O126" s="17"/>
      <c r="P126" s="18"/>
      <c r="Q126" s="17"/>
      <c r="R126" s="18"/>
      <c r="S126" s="17"/>
      <c r="T126" s="18"/>
      <c r="U126" s="17"/>
      <c r="V126" s="18"/>
      <c r="W126" s="17"/>
      <c r="X126" s="18"/>
      <c r="Y126" s="18"/>
      <c r="Z126" s="18"/>
      <c r="AA126" s="7"/>
      <c r="AB126" s="7"/>
      <c r="AC126" s="7"/>
      <c r="AD126" s="7"/>
      <c r="AE126" s="7"/>
      <c r="AF126" s="7"/>
      <c r="AG126" s="7"/>
      <c r="AH126" s="7"/>
      <c r="AI126" s="7"/>
    </row>
    <row r="127" spans="1:37" x14ac:dyDescent="0.4">
      <c r="A127" s="69"/>
      <c r="B127" s="69"/>
      <c r="C127" s="69" t="s">
        <v>95</v>
      </c>
      <c r="D127" s="69"/>
      <c r="E127" s="3">
        <f t="shared" si="1"/>
        <v>0</v>
      </c>
      <c r="F127" s="18"/>
      <c r="G127" s="17"/>
      <c r="H127" s="28"/>
      <c r="I127" s="17"/>
      <c r="J127" s="52"/>
      <c r="K127" s="17"/>
      <c r="L127" s="18"/>
      <c r="M127" s="17"/>
      <c r="N127" s="18"/>
      <c r="O127" s="17"/>
      <c r="P127" s="18"/>
      <c r="Q127" s="17"/>
      <c r="R127" s="18"/>
      <c r="S127" s="17"/>
      <c r="T127" s="18"/>
      <c r="U127" s="17"/>
      <c r="V127" s="18"/>
      <c r="W127" s="17"/>
      <c r="X127" s="18"/>
      <c r="Y127" s="18"/>
      <c r="Z127" s="18"/>
      <c r="AA127" s="7"/>
      <c r="AB127" s="7"/>
      <c r="AC127" s="7"/>
      <c r="AD127" s="7"/>
      <c r="AE127" s="7"/>
      <c r="AF127" s="7"/>
      <c r="AG127" s="7"/>
      <c r="AH127" s="7"/>
      <c r="AI127" s="7"/>
    </row>
    <row r="128" spans="1:37" x14ac:dyDescent="0.4">
      <c r="A128" s="69"/>
      <c r="B128" s="69"/>
      <c r="C128" s="69"/>
      <c r="D128" s="69" t="s">
        <v>95</v>
      </c>
      <c r="E128" s="3">
        <f t="shared" si="1"/>
        <v>0</v>
      </c>
      <c r="F128" s="18"/>
      <c r="G128" s="17"/>
      <c r="H128" s="28"/>
      <c r="I128" s="19"/>
      <c r="J128" s="52"/>
      <c r="K128" s="17"/>
      <c r="L128" s="18"/>
      <c r="M128" s="17"/>
      <c r="N128" s="18"/>
      <c r="O128" s="17"/>
      <c r="P128" s="18"/>
      <c r="Q128" s="17"/>
      <c r="R128" s="18"/>
      <c r="S128" s="17"/>
      <c r="T128" s="18"/>
      <c r="U128" s="17"/>
      <c r="V128" s="18"/>
      <c r="W128" s="17"/>
      <c r="X128" s="18"/>
      <c r="Y128" s="18"/>
      <c r="Z128" s="18"/>
      <c r="AA128" s="7"/>
      <c r="AB128" s="7"/>
      <c r="AC128" s="7"/>
      <c r="AD128" s="7"/>
      <c r="AE128" s="7"/>
      <c r="AF128" s="7"/>
      <c r="AG128" s="7"/>
      <c r="AH128" s="7"/>
      <c r="AI128" s="7"/>
    </row>
    <row r="129" spans="1:35" x14ac:dyDescent="0.4">
      <c r="A129" s="69"/>
      <c r="B129" s="69" t="s">
        <v>96</v>
      </c>
      <c r="C129" s="69"/>
      <c r="D129" s="69"/>
      <c r="E129" s="3">
        <f t="shared" si="1"/>
        <v>0</v>
      </c>
      <c r="F129" s="49"/>
      <c r="G129" s="77"/>
      <c r="H129" s="16"/>
      <c r="I129" s="16"/>
      <c r="J129" s="68"/>
      <c r="K129" s="16"/>
      <c r="L129" s="16"/>
      <c r="M129" s="16"/>
      <c r="N129" s="16"/>
      <c r="O129" s="16"/>
      <c r="P129" s="16"/>
      <c r="Q129" s="16"/>
      <c r="R129" s="16"/>
      <c r="S129" s="16"/>
      <c r="T129" s="28"/>
      <c r="U129" s="17"/>
      <c r="V129" s="28"/>
      <c r="W129" s="17"/>
      <c r="X129" s="28"/>
      <c r="Y129" s="28"/>
      <c r="Z129" s="28"/>
      <c r="AA129" s="7"/>
      <c r="AB129" s="7"/>
      <c r="AC129" s="7"/>
      <c r="AD129" s="7"/>
      <c r="AE129" s="7"/>
      <c r="AF129" s="7"/>
      <c r="AG129" s="7"/>
      <c r="AH129" s="7"/>
      <c r="AI129" s="7"/>
    </row>
    <row r="130" spans="1:35" x14ac:dyDescent="0.4">
      <c r="A130" s="69"/>
      <c r="B130" s="69"/>
      <c r="C130" s="69" t="s">
        <v>97</v>
      </c>
      <c r="D130" s="69"/>
      <c r="E130" s="3">
        <f t="shared" si="1"/>
        <v>0</v>
      </c>
      <c r="F130" s="18"/>
      <c r="G130" s="17"/>
      <c r="H130" s="28"/>
      <c r="I130" s="17"/>
      <c r="J130" s="52"/>
      <c r="K130" s="17"/>
      <c r="L130" s="28"/>
      <c r="M130" s="17"/>
      <c r="N130" s="28"/>
      <c r="O130" s="17"/>
      <c r="P130" s="28"/>
      <c r="Q130" s="17"/>
      <c r="R130" s="28"/>
      <c r="S130" s="17"/>
      <c r="T130" s="28"/>
      <c r="U130" s="17"/>
      <c r="V130" s="28"/>
      <c r="W130" s="17"/>
      <c r="X130" s="28"/>
      <c r="Y130" s="15"/>
      <c r="Z130" s="15"/>
      <c r="AA130" s="7"/>
      <c r="AB130" s="7"/>
      <c r="AC130" s="7"/>
      <c r="AD130" s="7"/>
      <c r="AE130" s="7"/>
      <c r="AF130" s="7"/>
      <c r="AG130" s="7"/>
      <c r="AH130" s="7"/>
      <c r="AI130" s="7"/>
    </row>
    <row r="131" spans="1:35" x14ac:dyDescent="0.4">
      <c r="A131" s="69"/>
      <c r="B131" s="69"/>
      <c r="C131" s="69"/>
      <c r="D131" s="69" t="s">
        <v>97</v>
      </c>
      <c r="E131" s="3">
        <f t="shared" si="1"/>
        <v>0</v>
      </c>
      <c r="F131" s="18"/>
      <c r="G131" s="17"/>
      <c r="H131" s="28"/>
      <c r="I131" s="17"/>
      <c r="J131" s="52"/>
      <c r="K131" s="17"/>
      <c r="L131" s="28"/>
      <c r="M131" s="17"/>
      <c r="N131" s="28"/>
      <c r="O131" s="17"/>
      <c r="P131" s="55"/>
      <c r="Q131" s="21"/>
      <c r="R131" s="28"/>
      <c r="S131" s="17"/>
      <c r="T131" s="28"/>
      <c r="U131" s="17"/>
      <c r="V131" s="28"/>
      <c r="W131" s="17"/>
      <c r="X131" s="28"/>
      <c r="Y131" s="28"/>
      <c r="Z131" s="28"/>
      <c r="AA131" s="7"/>
      <c r="AB131" s="7"/>
      <c r="AC131" s="7"/>
      <c r="AD131" s="7"/>
      <c r="AE131" s="7"/>
      <c r="AF131" s="7"/>
      <c r="AG131" s="7"/>
      <c r="AH131" s="7"/>
      <c r="AI131" s="7"/>
    </row>
    <row r="132" spans="1:35" x14ac:dyDescent="0.4">
      <c r="A132" s="69"/>
      <c r="B132" s="69"/>
      <c r="C132" s="69"/>
      <c r="D132" s="69" t="s">
        <v>197</v>
      </c>
      <c r="E132" s="3">
        <f t="shared" si="1"/>
        <v>0</v>
      </c>
      <c r="F132" s="18"/>
      <c r="G132" s="17"/>
      <c r="H132" s="28"/>
      <c r="I132" s="17"/>
      <c r="J132" s="52"/>
      <c r="K132" s="17"/>
      <c r="L132" s="28"/>
      <c r="M132" s="17"/>
      <c r="N132" s="28"/>
      <c r="O132" s="17"/>
      <c r="P132" s="55"/>
      <c r="Q132" s="21"/>
      <c r="R132" s="28"/>
      <c r="S132" s="17"/>
      <c r="T132" s="28"/>
      <c r="U132" s="17"/>
      <c r="V132" s="28"/>
      <c r="W132" s="17"/>
      <c r="X132" s="28"/>
      <c r="Y132" s="28"/>
      <c r="Z132" s="28"/>
      <c r="AA132" s="7"/>
      <c r="AB132" s="7"/>
      <c r="AC132" s="7"/>
      <c r="AD132" s="7"/>
      <c r="AE132" s="7"/>
      <c r="AF132" s="7"/>
      <c r="AG132" s="7"/>
      <c r="AH132" s="7"/>
      <c r="AI132" s="7"/>
    </row>
    <row r="133" spans="1:35" x14ac:dyDescent="0.4">
      <c r="A133" s="134" t="s">
        <v>98</v>
      </c>
      <c r="B133" s="134"/>
      <c r="C133" s="134"/>
      <c r="D133" s="134"/>
      <c r="E133" s="39">
        <f>SUM(E9:E131)</f>
        <v>32733029</v>
      </c>
      <c r="F133" s="18"/>
      <c r="G133" s="17"/>
      <c r="H133" s="28"/>
      <c r="I133" s="17"/>
      <c r="J133" s="52"/>
      <c r="K133" s="17"/>
      <c r="L133" s="28"/>
      <c r="M133" s="17"/>
      <c r="N133" s="28"/>
      <c r="O133" s="17"/>
      <c r="P133" s="28"/>
      <c r="Q133" s="17"/>
      <c r="R133" s="28"/>
      <c r="S133" s="17"/>
      <c r="T133" s="28"/>
      <c r="U133" s="17"/>
      <c r="V133" s="28"/>
      <c r="W133" s="17"/>
      <c r="X133" s="28"/>
      <c r="Y133" s="28"/>
      <c r="Z133" s="28"/>
      <c r="AA133" s="7"/>
      <c r="AB133" s="7"/>
      <c r="AC133" s="7"/>
      <c r="AD133" s="7"/>
      <c r="AE133" s="7"/>
      <c r="AF133" s="7"/>
      <c r="AG133" s="7"/>
      <c r="AH133" s="7"/>
      <c r="AI133" s="7"/>
    </row>
    <row r="134" spans="1:35" x14ac:dyDescent="0.4">
      <c r="E134" s="7">
        <v>32733029</v>
      </c>
      <c r="F134" s="59" t="s">
        <v>158</v>
      </c>
      <c r="J134" s="50"/>
      <c r="AA134" s="7"/>
      <c r="AB134" s="7"/>
      <c r="AC134" s="7"/>
      <c r="AD134" s="7"/>
      <c r="AE134" s="7"/>
      <c r="AF134" s="7"/>
      <c r="AG134" s="7"/>
      <c r="AH134" s="7"/>
      <c r="AI134" s="7"/>
    </row>
    <row r="135" spans="1:35" x14ac:dyDescent="0.4">
      <c r="F135" s="41"/>
      <c r="J135" s="50"/>
      <c r="AA135" s="7"/>
      <c r="AB135" s="7"/>
      <c r="AC135" s="7"/>
      <c r="AD135" s="7"/>
      <c r="AE135" s="7"/>
      <c r="AF135" s="7"/>
      <c r="AG135" s="7"/>
      <c r="AH135" s="7"/>
      <c r="AI135" s="7"/>
    </row>
    <row r="136" spans="1:35" x14ac:dyDescent="0.4">
      <c r="F136" s="41"/>
      <c r="J136" s="50"/>
      <c r="AA136" s="7"/>
      <c r="AB136" s="7"/>
      <c r="AC136" s="7"/>
      <c r="AD136" s="7"/>
      <c r="AE136" s="7"/>
      <c r="AF136" s="7"/>
      <c r="AG136" s="7"/>
      <c r="AH136" s="7"/>
      <c r="AI136" s="7"/>
    </row>
    <row r="137" spans="1:35" x14ac:dyDescent="0.4">
      <c r="D137" s="45"/>
      <c r="F137" s="41"/>
      <c r="J137" s="50"/>
      <c r="AA137" s="7"/>
      <c r="AB137" s="7"/>
      <c r="AC137" s="7"/>
      <c r="AD137" s="7"/>
      <c r="AE137" s="7"/>
      <c r="AF137" s="7"/>
      <c r="AG137" s="7"/>
      <c r="AH137" s="7"/>
      <c r="AI137" s="7"/>
    </row>
  </sheetData>
  <mergeCells count="4">
    <mergeCell ref="A4:D4"/>
    <mergeCell ref="F4:Z5"/>
    <mergeCell ref="C11:D11"/>
    <mergeCell ref="A133:D13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AY137"/>
  <sheetViews>
    <sheetView topLeftCell="A130" workbookViewId="0">
      <selection activeCell="F14" sqref="F14:K14"/>
    </sheetView>
  </sheetViews>
  <sheetFormatPr defaultColWidth="9" defaultRowHeight="17.399999999999999" x14ac:dyDescent="0.4"/>
  <cols>
    <col min="1" max="3" width="9" style="6"/>
    <col min="4" max="4" width="17.8984375" style="6" customWidth="1"/>
    <col min="5" max="5" width="13.3984375" style="7" customWidth="1"/>
    <col min="6" max="6" width="13.3984375" style="8" customWidth="1"/>
    <col min="7" max="7" width="13.3984375" style="9" customWidth="1"/>
    <col min="8" max="8" width="13.3984375" style="8" customWidth="1"/>
    <col min="9" max="9" width="13.3984375" style="9" customWidth="1"/>
    <col min="10" max="10" width="13.3984375" style="8" customWidth="1"/>
    <col min="11" max="11" width="13.3984375" style="9" customWidth="1"/>
    <col min="12" max="12" width="13.3984375" style="8" customWidth="1"/>
    <col min="13" max="13" width="13.3984375" style="9" customWidth="1"/>
    <col min="14" max="14" width="13.3984375" style="8" customWidth="1"/>
    <col min="15" max="15" width="13.3984375" style="9" customWidth="1"/>
    <col min="16" max="16" width="13.3984375" style="8" customWidth="1"/>
    <col min="17" max="17" width="13.3984375" style="9" customWidth="1"/>
    <col min="18" max="18" width="9.19921875" style="8" bestFit="1" customWidth="1"/>
    <col min="19" max="19" width="9.09765625" style="9" bestFit="1" customWidth="1"/>
    <col min="20" max="20" width="9" style="8"/>
    <col min="21" max="21" width="9.09765625" style="9" bestFit="1" customWidth="1"/>
    <col min="22" max="22" width="9" style="8"/>
    <col min="23" max="23" width="9.09765625" style="9" bestFit="1" customWidth="1"/>
    <col min="24" max="24" width="9" style="8"/>
    <col min="25" max="25" width="9.09765625" style="8" bestFit="1" customWidth="1"/>
    <col min="26" max="26" width="9" style="8"/>
    <col min="27" max="27" width="9.09765625" style="6" bestFit="1" customWidth="1"/>
    <col min="28" max="28" width="9" style="6"/>
    <col min="29" max="29" width="9.09765625" style="6" bestFit="1" customWidth="1"/>
    <col min="30" max="31" width="9" style="6"/>
    <col min="32" max="32" width="9.09765625" style="6" bestFit="1" customWidth="1"/>
    <col min="33" max="16384" width="9" style="6"/>
  </cols>
  <sheetData>
    <row r="2" spans="1:51" x14ac:dyDescent="0.4">
      <c r="B2" s="6" t="s">
        <v>203</v>
      </c>
      <c r="F2" s="41"/>
      <c r="J2" s="50"/>
      <c r="AA2" s="7"/>
      <c r="AB2" s="7"/>
      <c r="AC2" s="7"/>
      <c r="AD2" s="7"/>
      <c r="AE2" s="7"/>
      <c r="AF2" s="7"/>
      <c r="AG2" s="7"/>
      <c r="AH2" s="7"/>
      <c r="AI2" s="7"/>
    </row>
    <row r="3" spans="1:51" x14ac:dyDescent="0.4">
      <c r="E3" s="10"/>
      <c r="F3" s="48"/>
      <c r="G3" s="12"/>
      <c r="H3" s="11"/>
      <c r="I3" s="12"/>
      <c r="J3" s="51"/>
      <c r="K3" s="12"/>
      <c r="L3" s="11"/>
      <c r="M3" s="12"/>
      <c r="N3" s="11"/>
      <c r="O3" s="12"/>
      <c r="P3" s="11"/>
      <c r="Q3" s="12"/>
      <c r="R3" s="11"/>
      <c r="S3" s="12"/>
      <c r="T3" s="11"/>
      <c r="U3" s="12"/>
      <c r="V3" s="11"/>
      <c r="W3" s="12"/>
      <c r="X3" s="11"/>
      <c r="Y3" s="11"/>
      <c r="AA3" s="7"/>
      <c r="AB3" s="7"/>
      <c r="AC3" s="7"/>
      <c r="AD3" s="7"/>
      <c r="AE3" s="7"/>
      <c r="AF3" s="7"/>
      <c r="AG3" s="7"/>
      <c r="AH3" s="7"/>
      <c r="AI3" s="7"/>
    </row>
    <row r="4" spans="1:51" x14ac:dyDescent="0.4">
      <c r="A4" s="126" t="s">
        <v>2</v>
      </c>
      <c r="B4" s="126"/>
      <c r="C4" s="126"/>
      <c r="D4" s="126"/>
      <c r="E4" s="27"/>
      <c r="F4" s="132" t="s">
        <v>24</v>
      </c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7"/>
      <c r="AB4" s="7"/>
      <c r="AC4" s="7"/>
      <c r="AD4" s="7"/>
      <c r="AE4" s="7"/>
      <c r="AF4" s="7"/>
      <c r="AG4" s="7"/>
      <c r="AH4" s="7"/>
      <c r="AI4" s="7"/>
    </row>
    <row r="5" spans="1:51" x14ac:dyDescent="0.4">
      <c r="A5" s="69" t="s">
        <v>3</v>
      </c>
      <c r="B5" s="69" t="s">
        <v>4</v>
      </c>
      <c r="C5" s="69" t="s">
        <v>5</v>
      </c>
      <c r="D5" s="69" t="s">
        <v>6</v>
      </c>
      <c r="E5" s="27" t="s">
        <v>98</v>
      </c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7"/>
      <c r="AB5" s="7"/>
      <c r="AC5" s="7"/>
      <c r="AD5" s="7"/>
      <c r="AE5" s="7"/>
      <c r="AF5" s="7"/>
      <c r="AG5" s="7"/>
      <c r="AH5" s="7"/>
      <c r="AI5" s="7"/>
    </row>
    <row r="6" spans="1:51" x14ac:dyDescent="0.4">
      <c r="A6" s="69" t="s">
        <v>7</v>
      </c>
      <c r="B6" s="69"/>
      <c r="C6" s="69"/>
      <c r="D6" s="69"/>
      <c r="E6" s="3">
        <f>SUM(F6:Z6)</f>
        <v>0</v>
      </c>
      <c r="F6" s="18"/>
      <c r="G6" s="17"/>
      <c r="H6" s="28"/>
      <c r="I6" s="17"/>
      <c r="J6" s="52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  <c r="Y6" s="18"/>
      <c r="Z6" s="18"/>
      <c r="AA6" s="7"/>
      <c r="AB6" s="7"/>
      <c r="AC6" s="7"/>
      <c r="AD6" s="7"/>
      <c r="AE6" s="7"/>
      <c r="AF6" s="7"/>
      <c r="AG6" s="7"/>
      <c r="AH6" s="7"/>
      <c r="AI6" s="7"/>
    </row>
    <row r="7" spans="1:51" x14ac:dyDescent="0.4">
      <c r="A7" s="69"/>
      <c r="B7" s="69" t="s">
        <v>8</v>
      </c>
      <c r="C7" s="69"/>
      <c r="D7" s="69"/>
      <c r="E7" s="3">
        <f t="shared" ref="E7:E70" si="0">SUM(F7:Z7)</f>
        <v>0</v>
      </c>
      <c r="F7" s="18"/>
      <c r="G7" s="17"/>
      <c r="H7" s="28"/>
      <c r="I7" s="17"/>
      <c r="J7" s="52"/>
      <c r="K7" s="17"/>
      <c r="L7" s="18"/>
      <c r="M7" s="17"/>
      <c r="N7" s="18"/>
      <c r="O7" s="17"/>
      <c r="P7" s="18"/>
      <c r="Q7" s="17"/>
      <c r="R7" s="18"/>
      <c r="S7" s="17"/>
      <c r="T7" s="18"/>
      <c r="U7" s="17"/>
      <c r="V7" s="18"/>
      <c r="W7" s="17"/>
      <c r="X7" s="18"/>
      <c r="Y7" s="18"/>
      <c r="Z7" s="18"/>
      <c r="AA7" s="7"/>
      <c r="AB7" s="7"/>
      <c r="AC7" s="7"/>
      <c r="AD7" s="7"/>
      <c r="AE7" s="7"/>
      <c r="AF7" s="7"/>
      <c r="AG7" s="7"/>
      <c r="AH7" s="7"/>
      <c r="AI7" s="7"/>
    </row>
    <row r="8" spans="1:51" x14ac:dyDescent="0.4">
      <c r="A8" s="69"/>
      <c r="B8" s="69"/>
      <c r="C8" s="69" t="s">
        <v>9</v>
      </c>
      <c r="D8" s="69"/>
      <c r="E8" s="3">
        <f t="shared" si="0"/>
        <v>0</v>
      </c>
      <c r="F8" s="18"/>
      <c r="G8" s="17"/>
      <c r="H8" s="28"/>
      <c r="I8" s="17"/>
      <c r="J8" s="52"/>
      <c r="K8" s="17"/>
      <c r="L8" s="18"/>
      <c r="M8" s="17"/>
      <c r="N8" s="18"/>
      <c r="O8" s="17"/>
      <c r="P8" s="18"/>
      <c r="Q8" s="17"/>
      <c r="R8" s="18"/>
      <c r="S8" s="17"/>
      <c r="T8" s="18"/>
      <c r="U8" s="17"/>
      <c r="V8" s="18"/>
      <c r="W8" s="17"/>
      <c r="X8" s="18"/>
      <c r="Y8" s="18"/>
      <c r="Z8" s="18"/>
      <c r="AA8" s="7"/>
      <c r="AB8" s="7"/>
      <c r="AC8" s="7"/>
      <c r="AD8" s="7"/>
      <c r="AE8" s="7"/>
      <c r="AF8" s="7"/>
      <c r="AG8" s="7"/>
      <c r="AH8" s="7"/>
      <c r="AI8" s="7"/>
    </row>
    <row r="9" spans="1:51" x14ac:dyDescent="0.4">
      <c r="A9" s="69"/>
      <c r="B9" s="69"/>
      <c r="C9" s="69"/>
      <c r="D9" s="69" t="s">
        <v>10</v>
      </c>
      <c r="E9" s="3">
        <f>SUM(F9:AA9)</f>
        <v>16850000</v>
      </c>
      <c r="F9" s="118" t="s">
        <v>613</v>
      </c>
      <c r="G9" s="119">
        <v>2550000</v>
      </c>
      <c r="H9" s="118" t="s">
        <v>614</v>
      </c>
      <c r="I9" s="118">
        <v>2250000</v>
      </c>
      <c r="J9" s="118" t="s">
        <v>143</v>
      </c>
      <c r="K9" s="119">
        <v>2450000</v>
      </c>
      <c r="L9" s="120" t="s">
        <v>144</v>
      </c>
      <c r="M9" s="118">
        <v>2350000</v>
      </c>
      <c r="N9" s="120" t="s">
        <v>145</v>
      </c>
      <c r="O9" s="118">
        <v>2300000</v>
      </c>
      <c r="P9" s="120" t="s">
        <v>146</v>
      </c>
      <c r="Q9" s="118">
        <v>2250000</v>
      </c>
      <c r="R9" s="120" t="s">
        <v>147</v>
      </c>
      <c r="S9" s="119">
        <v>2200000</v>
      </c>
      <c r="T9" s="120" t="s">
        <v>182</v>
      </c>
      <c r="U9" s="120"/>
      <c r="V9" s="119">
        <v>500000</v>
      </c>
      <c r="W9" s="18"/>
      <c r="X9" s="17"/>
      <c r="Y9" s="18"/>
      <c r="Z9" s="17"/>
      <c r="AA9" s="18"/>
      <c r="AB9" s="33"/>
      <c r="AC9" s="33"/>
      <c r="AD9" s="7"/>
      <c r="AE9" s="7"/>
      <c r="AF9" s="7"/>
      <c r="AG9" s="7"/>
      <c r="AH9" s="7"/>
      <c r="AI9" s="7"/>
      <c r="AJ9" s="7"/>
    </row>
    <row r="10" spans="1:51" s="7" customFormat="1" x14ac:dyDescent="0.4">
      <c r="A10" s="2"/>
      <c r="B10" s="2"/>
      <c r="C10" s="2"/>
      <c r="D10" s="2" t="s">
        <v>11</v>
      </c>
      <c r="E10" s="3">
        <f>SUM(F10:AY10)</f>
        <v>10498000</v>
      </c>
      <c r="F10" s="18" t="s">
        <v>148</v>
      </c>
      <c r="G10" s="17">
        <v>400000</v>
      </c>
      <c r="H10" s="18" t="s">
        <v>529</v>
      </c>
      <c r="I10" s="18">
        <v>99000</v>
      </c>
      <c r="J10" s="28" t="s">
        <v>495</v>
      </c>
      <c r="K10" s="17">
        <v>990000</v>
      </c>
      <c r="L10" s="52" t="s">
        <v>165</v>
      </c>
      <c r="M10" s="18">
        <v>858000</v>
      </c>
      <c r="N10" s="18" t="s">
        <v>159</v>
      </c>
      <c r="O10" s="18">
        <v>660000</v>
      </c>
      <c r="P10" s="31" t="s">
        <v>168</v>
      </c>
      <c r="Q10" s="18">
        <v>660000</v>
      </c>
      <c r="R10" s="18" t="s">
        <v>176</v>
      </c>
      <c r="S10" s="52">
        <v>759000</v>
      </c>
      <c r="T10" s="18" t="s">
        <v>164</v>
      </c>
      <c r="U10" s="47">
        <v>132000</v>
      </c>
      <c r="V10" s="18" t="s">
        <v>167</v>
      </c>
      <c r="W10" s="18">
        <v>924000</v>
      </c>
      <c r="X10" s="18" t="s">
        <v>454</v>
      </c>
      <c r="Y10" s="18">
        <v>660000</v>
      </c>
      <c r="Z10" s="18" t="s">
        <v>530</v>
      </c>
      <c r="AA10" s="18">
        <v>858000</v>
      </c>
      <c r="AB10" s="31" t="s">
        <v>161</v>
      </c>
      <c r="AC10" s="17">
        <v>165000</v>
      </c>
      <c r="AD10" s="18" t="s">
        <v>558</v>
      </c>
      <c r="AE10" s="52">
        <v>660000</v>
      </c>
      <c r="AF10" s="18" t="s">
        <v>160</v>
      </c>
      <c r="AG10" s="16">
        <v>330000</v>
      </c>
      <c r="AH10" s="16" t="s">
        <v>174</v>
      </c>
      <c r="AI10" s="16">
        <v>66000</v>
      </c>
      <c r="AJ10" s="16" t="s">
        <v>453</v>
      </c>
      <c r="AK10" s="16">
        <v>429000</v>
      </c>
      <c r="AL10" s="16" t="s">
        <v>163</v>
      </c>
      <c r="AM10" s="16">
        <v>330000</v>
      </c>
      <c r="AN10" s="16" t="s">
        <v>169</v>
      </c>
      <c r="AO10" s="16">
        <v>165000</v>
      </c>
      <c r="AP10" s="16" t="s">
        <v>162</v>
      </c>
      <c r="AQ10" s="16">
        <v>165000</v>
      </c>
      <c r="AR10" s="16" t="s">
        <v>559</v>
      </c>
      <c r="AS10" s="16">
        <v>660000</v>
      </c>
      <c r="AT10" s="16" t="s">
        <v>560</v>
      </c>
      <c r="AU10" s="16">
        <v>396000</v>
      </c>
      <c r="AV10" s="16" t="s">
        <v>561</v>
      </c>
      <c r="AW10" s="16">
        <v>66000</v>
      </c>
      <c r="AX10" s="16" t="s">
        <v>562</v>
      </c>
      <c r="AY10" s="16">
        <v>66000</v>
      </c>
    </row>
    <row r="11" spans="1:51" x14ac:dyDescent="0.4">
      <c r="A11" s="69"/>
      <c r="B11" s="69"/>
      <c r="C11" s="133" t="s">
        <v>12</v>
      </c>
      <c r="D11" s="133"/>
      <c r="E11" s="3">
        <f t="shared" si="0"/>
        <v>0</v>
      </c>
      <c r="F11" s="18"/>
      <c r="G11" s="17"/>
      <c r="H11" s="28"/>
      <c r="I11" s="17"/>
      <c r="J11" s="52"/>
      <c r="K11" s="17"/>
      <c r="L11" s="18"/>
      <c r="M11" s="17"/>
      <c r="N11" s="18"/>
      <c r="O11" s="17"/>
      <c r="P11" s="20"/>
      <c r="Q11" s="17"/>
      <c r="R11" s="18"/>
      <c r="S11" s="17"/>
      <c r="T11" s="18"/>
      <c r="U11" s="22"/>
      <c r="V11" s="18"/>
      <c r="W11" s="17"/>
      <c r="X11" s="18"/>
      <c r="Y11" s="18"/>
      <c r="Z11" s="18"/>
      <c r="AA11" s="7"/>
      <c r="AB11" s="7"/>
      <c r="AC11" s="7"/>
      <c r="AD11" s="7"/>
      <c r="AE11" s="7"/>
      <c r="AF11" s="7"/>
      <c r="AG11" s="7"/>
      <c r="AH11" s="7"/>
      <c r="AI11" s="7"/>
    </row>
    <row r="12" spans="1:51" x14ac:dyDescent="0.4">
      <c r="A12" s="69"/>
      <c r="B12" s="69"/>
      <c r="C12" s="69"/>
      <c r="D12" s="69" t="s">
        <v>13</v>
      </c>
      <c r="E12" s="3">
        <f t="shared" si="0"/>
        <v>1638000</v>
      </c>
      <c r="F12" s="18" t="s">
        <v>571</v>
      </c>
      <c r="G12" s="17">
        <v>300000</v>
      </c>
      <c r="H12" s="28" t="s">
        <v>573</v>
      </c>
      <c r="I12" s="18">
        <v>1338000</v>
      </c>
      <c r="J12" s="52"/>
      <c r="K12" s="17"/>
      <c r="L12" s="17"/>
      <c r="M12" s="17"/>
      <c r="N12" s="18"/>
      <c r="O12" s="17"/>
      <c r="P12" s="18"/>
      <c r="Q12" s="17"/>
      <c r="R12" s="18"/>
      <c r="S12" s="17"/>
      <c r="T12" s="18"/>
      <c r="U12" s="17"/>
      <c r="V12" s="18"/>
      <c r="W12" s="17"/>
      <c r="X12" s="18"/>
      <c r="Y12" s="18"/>
      <c r="Z12" s="18"/>
      <c r="AA12" s="7"/>
      <c r="AB12" s="7"/>
      <c r="AC12" s="7"/>
      <c r="AD12" s="7"/>
      <c r="AE12" s="7"/>
      <c r="AF12" s="7"/>
      <c r="AG12" s="7"/>
      <c r="AH12" s="7"/>
      <c r="AI12" s="7"/>
    </row>
    <row r="13" spans="1:51" x14ac:dyDescent="0.4">
      <c r="A13" s="69"/>
      <c r="B13" s="69"/>
      <c r="C13" s="69"/>
      <c r="D13" s="69" t="s">
        <v>14</v>
      </c>
      <c r="E13" s="3">
        <f t="shared" si="0"/>
        <v>0</v>
      </c>
      <c r="F13" s="18"/>
      <c r="G13" s="17"/>
      <c r="H13" s="28"/>
      <c r="I13" s="17"/>
      <c r="J13" s="52"/>
      <c r="K13" s="17"/>
      <c r="L13" s="17"/>
      <c r="M13" s="17"/>
      <c r="N13" s="18"/>
      <c r="O13" s="17"/>
      <c r="P13" s="18"/>
      <c r="Q13" s="17"/>
      <c r="R13" s="18"/>
      <c r="S13" s="17"/>
      <c r="T13" s="18"/>
      <c r="U13" s="17"/>
      <c r="V13" s="18"/>
      <c r="W13" s="17"/>
      <c r="X13" s="18"/>
      <c r="Y13" s="18"/>
      <c r="Z13" s="18"/>
      <c r="AA13" s="7"/>
      <c r="AB13" s="7"/>
      <c r="AC13" s="7"/>
      <c r="AD13" s="7"/>
      <c r="AE13" s="7"/>
      <c r="AF13" s="7"/>
      <c r="AG13" s="7"/>
      <c r="AH13" s="7"/>
      <c r="AI13" s="7"/>
    </row>
    <row r="14" spans="1:51" x14ac:dyDescent="0.4">
      <c r="A14" s="69"/>
      <c r="B14" s="69"/>
      <c r="C14" s="69"/>
      <c r="D14" s="69" t="s">
        <v>106</v>
      </c>
      <c r="E14" s="3">
        <f t="shared" si="0"/>
        <v>800000</v>
      </c>
      <c r="F14" s="28" t="s">
        <v>615</v>
      </c>
      <c r="G14" s="121"/>
      <c r="H14" s="119">
        <v>500000</v>
      </c>
      <c r="I14" s="118" t="s">
        <v>616</v>
      </c>
      <c r="J14" s="118"/>
      <c r="K14" s="119">
        <v>300000</v>
      </c>
      <c r="L14" s="18"/>
      <c r="M14" s="17"/>
      <c r="N14" s="18"/>
      <c r="O14" s="17"/>
      <c r="P14" s="18"/>
      <c r="Q14" s="17"/>
      <c r="R14" s="18"/>
      <c r="S14" s="17"/>
      <c r="T14" s="18"/>
      <c r="U14" s="17"/>
      <c r="V14" s="18"/>
      <c r="W14" s="17"/>
      <c r="X14" s="18"/>
      <c r="Y14" s="18"/>
      <c r="Z14" s="18"/>
      <c r="AA14" s="7"/>
      <c r="AB14" s="7"/>
      <c r="AC14" s="7"/>
      <c r="AD14" s="7"/>
      <c r="AE14" s="7"/>
      <c r="AF14" s="7"/>
      <c r="AG14" s="7"/>
      <c r="AH14" s="7"/>
      <c r="AI14" s="7"/>
    </row>
    <row r="15" spans="1:51" x14ac:dyDescent="0.4">
      <c r="A15" s="69"/>
      <c r="B15" s="69"/>
      <c r="C15" s="69"/>
      <c r="D15" s="69" t="s">
        <v>107</v>
      </c>
      <c r="E15" s="3">
        <f t="shared" si="0"/>
        <v>0</v>
      </c>
      <c r="F15" s="18"/>
      <c r="G15" s="17"/>
      <c r="H15" s="28"/>
      <c r="I15" s="17"/>
      <c r="J15" s="52"/>
      <c r="K15" s="17"/>
      <c r="L15" s="18"/>
      <c r="M15" s="17"/>
      <c r="N15" s="18"/>
      <c r="O15" s="17"/>
      <c r="P15" s="18"/>
      <c r="Q15" s="17"/>
      <c r="R15" s="18"/>
      <c r="S15" s="17"/>
      <c r="T15" s="18"/>
      <c r="U15" s="17"/>
      <c r="V15" s="18"/>
      <c r="W15" s="17"/>
      <c r="X15" s="18"/>
      <c r="Y15" s="18"/>
      <c r="Z15" s="18"/>
      <c r="AA15" s="7"/>
      <c r="AB15" s="7"/>
      <c r="AC15" s="7"/>
      <c r="AD15" s="7"/>
      <c r="AE15" s="7"/>
      <c r="AF15" s="7"/>
      <c r="AG15" s="7"/>
      <c r="AH15" s="7"/>
      <c r="AI15" s="7"/>
    </row>
    <row r="16" spans="1:51" x14ac:dyDescent="0.4">
      <c r="A16" s="69"/>
      <c r="B16" s="69"/>
      <c r="C16" s="69" t="s">
        <v>15</v>
      </c>
      <c r="D16" s="69"/>
      <c r="E16" s="3">
        <f t="shared" si="0"/>
        <v>0</v>
      </c>
      <c r="F16" s="18"/>
      <c r="G16" s="17"/>
      <c r="H16" s="28"/>
      <c r="I16" s="17"/>
      <c r="J16" s="52"/>
      <c r="K16" s="17"/>
      <c r="L16" s="18"/>
      <c r="M16" s="17"/>
      <c r="N16" s="18"/>
      <c r="O16" s="17"/>
      <c r="P16" s="18"/>
      <c r="Q16" s="17"/>
      <c r="R16" s="18"/>
      <c r="S16" s="17"/>
      <c r="T16" s="18"/>
      <c r="U16" s="17"/>
      <c r="V16" s="18"/>
      <c r="W16" s="17"/>
      <c r="X16" s="18"/>
      <c r="Y16" s="18"/>
      <c r="Z16" s="18"/>
      <c r="AA16" s="7"/>
      <c r="AB16" s="7"/>
      <c r="AC16" s="7"/>
      <c r="AD16" s="7"/>
      <c r="AE16" s="7"/>
      <c r="AF16" s="7"/>
      <c r="AG16" s="7"/>
      <c r="AH16" s="7"/>
      <c r="AI16" s="7"/>
    </row>
    <row r="17" spans="1:35" x14ac:dyDescent="0.4">
      <c r="A17" s="69"/>
      <c r="B17" s="69"/>
      <c r="C17" s="69"/>
      <c r="D17" s="69" t="s">
        <v>10</v>
      </c>
      <c r="E17" s="3">
        <f t="shared" si="0"/>
        <v>2550000</v>
      </c>
      <c r="F17" s="18" t="s">
        <v>229</v>
      </c>
      <c r="G17" s="17">
        <v>2550000</v>
      </c>
      <c r="I17" s="17"/>
      <c r="J17" s="52"/>
      <c r="K17" s="17"/>
      <c r="L17" s="18"/>
      <c r="M17" s="17"/>
      <c r="N17" s="18"/>
      <c r="O17" s="17"/>
      <c r="P17" s="18"/>
      <c r="Q17" s="17"/>
      <c r="R17" s="18"/>
      <c r="S17" s="17"/>
      <c r="T17" s="18"/>
      <c r="U17" s="17"/>
      <c r="V17" s="18"/>
      <c r="W17" s="17"/>
      <c r="X17" s="18"/>
      <c r="Y17" s="18"/>
      <c r="Z17" s="18"/>
      <c r="AA17" s="7"/>
      <c r="AB17" s="7"/>
      <c r="AC17" s="7"/>
      <c r="AD17" s="7"/>
      <c r="AE17" s="7"/>
      <c r="AF17" s="7"/>
      <c r="AG17" s="7"/>
      <c r="AH17" s="7"/>
      <c r="AI17" s="7"/>
    </row>
    <row r="18" spans="1:35" x14ac:dyDescent="0.4">
      <c r="A18" s="69"/>
      <c r="B18" s="69"/>
      <c r="C18" s="69"/>
      <c r="D18" s="69" t="s">
        <v>16</v>
      </c>
      <c r="E18" s="3">
        <f t="shared" si="0"/>
        <v>1250000</v>
      </c>
      <c r="F18" s="29" t="s">
        <v>134</v>
      </c>
      <c r="G18" s="74">
        <v>1000000</v>
      </c>
      <c r="H18" s="28" t="s">
        <v>557</v>
      </c>
      <c r="I18" s="28">
        <v>250000</v>
      </c>
      <c r="J18" s="52"/>
      <c r="K18" s="17"/>
      <c r="L18" s="18"/>
      <c r="M18" s="17"/>
      <c r="N18" s="18"/>
      <c r="O18" s="17"/>
      <c r="P18" s="18"/>
      <c r="Q18" s="17"/>
      <c r="R18" s="18"/>
      <c r="S18" s="17"/>
      <c r="T18" s="18"/>
      <c r="U18" s="17"/>
      <c r="V18" s="18"/>
      <c r="W18" s="17"/>
      <c r="X18" s="18"/>
      <c r="Y18" s="18"/>
      <c r="Z18" s="18"/>
      <c r="AA18" s="7"/>
      <c r="AB18" s="7"/>
      <c r="AC18" s="7"/>
      <c r="AD18" s="7"/>
      <c r="AE18" s="7"/>
      <c r="AF18" s="7"/>
      <c r="AG18" s="7"/>
      <c r="AH18" s="7"/>
      <c r="AI18" s="7"/>
    </row>
    <row r="19" spans="1:35" x14ac:dyDescent="0.4">
      <c r="A19" s="69"/>
      <c r="B19" s="69"/>
      <c r="C19" s="69" t="s">
        <v>17</v>
      </c>
      <c r="D19" s="69"/>
      <c r="E19" s="3">
        <f t="shared" si="0"/>
        <v>0</v>
      </c>
      <c r="F19" s="18"/>
      <c r="G19" s="17"/>
      <c r="H19" s="28"/>
      <c r="I19" s="17"/>
      <c r="J19" s="52"/>
      <c r="K19" s="17"/>
      <c r="L19" s="18"/>
      <c r="M19" s="17"/>
      <c r="N19" s="18"/>
      <c r="O19" s="17"/>
      <c r="P19" s="18"/>
      <c r="Q19" s="17"/>
      <c r="R19" s="18"/>
      <c r="S19" s="17"/>
      <c r="T19" s="18"/>
      <c r="U19" s="17"/>
      <c r="V19" s="18"/>
      <c r="W19" s="17"/>
      <c r="X19" s="18"/>
      <c r="Y19" s="18"/>
      <c r="Z19" s="18"/>
      <c r="AA19" s="7"/>
      <c r="AB19" s="7"/>
      <c r="AC19" s="7"/>
      <c r="AD19" s="7"/>
      <c r="AE19" s="7"/>
      <c r="AF19" s="7"/>
      <c r="AG19" s="7"/>
      <c r="AH19" s="7"/>
      <c r="AI19" s="7"/>
    </row>
    <row r="20" spans="1:35" x14ac:dyDescent="0.4">
      <c r="A20" s="69"/>
      <c r="B20" s="69"/>
      <c r="C20" s="69"/>
      <c r="D20" s="69" t="s">
        <v>13</v>
      </c>
      <c r="E20" s="3">
        <f t="shared" si="0"/>
        <v>324000</v>
      </c>
      <c r="F20" s="18" t="s">
        <v>572</v>
      </c>
      <c r="G20" s="17"/>
      <c r="H20" s="28">
        <v>60000</v>
      </c>
      <c r="I20" s="9" t="s">
        <v>573</v>
      </c>
      <c r="J20" s="17">
        <v>264000</v>
      </c>
      <c r="K20" s="17"/>
      <c r="L20" s="18"/>
      <c r="M20" s="17"/>
      <c r="N20" s="18"/>
      <c r="O20" s="17"/>
      <c r="P20" s="18"/>
      <c r="Q20" s="17"/>
      <c r="R20" s="18"/>
      <c r="S20" s="17"/>
      <c r="T20" s="18"/>
      <c r="U20" s="17"/>
      <c r="V20" s="18"/>
      <c r="W20" s="17"/>
      <c r="X20" s="18"/>
      <c r="Y20" s="18"/>
      <c r="Z20" s="18"/>
      <c r="AA20" s="7"/>
      <c r="AB20" s="7"/>
      <c r="AC20" s="7"/>
      <c r="AD20" s="7"/>
      <c r="AE20" s="7"/>
      <c r="AF20" s="7"/>
      <c r="AG20" s="7"/>
      <c r="AH20" s="7"/>
      <c r="AI20" s="7"/>
    </row>
    <row r="21" spans="1:35" x14ac:dyDescent="0.4">
      <c r="A21" s="69"/>
      <c r="B21" s="69"/>
      <c r="C21" s="69"/>
      <c r="D21" s="69" t="s">
        <v>108</v>
      </c>
      <c r="E21" s="3">
        <f t="shared" si="0"/>
        <v>0</v>
      </c>
      <c r="F21" s="18"/>
      <c r="G21" s="17"/>
      <c r="H21" s="28"/>
      <c r="I21" s="17"/>
      <c r="J21" s="52"/>
      <c r="K21" s="17"/>
      <c r="L21" s="18"/>
      <c r="M21" s="17"/>
      <c r="N21" s="18"/>
      <c r="O21" s="17"/>
      <c r="P21" s="18"/>
      <c r="Q21" s="17"/>
      <c r="R21" s="18"/>
      <c r="S21" s="17"/>
      <c r="T21" s="18"/>
      <c r="U21" s="17"/>
      <c r="V21" s="18"/>
      <c r="W21" s="17"/>
      <c r="X21" s="18"/>
      <c r="Y21" s="18"/>
      <c r="Z21" s="18"/>
      <c r="AA21" s="7"/>
      <c r="AB21" s="7"/>
      <c r="AC21" s="7"/>
      <c r="AD21" s="7"/>
      <c r="AE21" s="7"/>
      <c r="AF21" s="7"/>
      <c r="AG21" s="7"/>
      <c r="AH21" s="7"/>
      <c r="AI21" s="7"/>
    </row>
    <row r="22" spans="1:35" x14ac:dyDescent="0.4">
      <c r="A22" s="69"/>
      <c r="B22" s="69" t="s">
        <v>18</v>
      </c>
      <c r="C22" s="69"/>
      <c r="D22" s="69"/>
      <c r="E22" s="3">
        <f t="shared" si="0"/>
        <v>0</v>
      </c>
      <c r="F22" s="18"/>
      <c r="G22" s="17"/>
      <c r="H22" s="28"/>
      <c r="I22" s="17"/>
      <c r="J22" s="52"/>
      <c r="K22" s="17"/>
      <c r="L22" s="18"/>
      <c r="M22" s="17"/>
      <c r="N22" s="18"/>
      <c r="O22" s="17"/>
      <c r="P22" s="18"/>
      <c r="Q22" s="17"/>
      <c r="R22" s="18"/>
      <c r="S22" s="17"/>
      <c r="T22" s="18"/>
      <c r="U22" s="17"/>
      <c r="V22" s="18"/>
      <c r="W22" s="17"/>
      <c r="X22" s="18"/>
      <c r="Y22" s="18"/>
      <c r="Z22" s="18"/>
      <c r="AA22" s="7"/>
      <c r="AB22" s="7"/>
      <c r="AC22" s="7"/>
      <c r="AD22" s="7"/>
      <c r="AE22" s="7"/>
      <c r="AF22" s="7"/>
      <c r="AG22" s="7"/>
      <c r="AH22" s="7"/>
      <c r="AI22" s="7"/>
    </row>
    <row r="23" spans="1:35" x14ac:dyDescent="0.4">
      <c r="A23" s="69"/>
      <c r="B23" s="69"/>
      <c r="C23" s="69" t="s">
        <v>19</v>
      </c>
      <c r="D23" s="69"/>
      <c r="E23" s="3">
        <f t="shared" si="0"/>
        <v>0</v>
      </c>
      <c r="F23" s="18"/>
      <c r="G23" s="75"/>
      <c r="H23" s="28"/>
      <c r="I23" s="17"/>
      <c r="J23" s="52"/>
      <c r="K23" s="17"/>
      <c r="L23" s="18"/>
      <c r="M23" s="17"/>
      <c r="N23" s="18"/>
      <c r="O23" s="17"/>
      <c r="P23" s="18"/>
      <c r="Q23" s="17"/>
      <c r="R23" s="18"/>
      <c r="S23" s="17"/>
      <c r="T23" s="18"/>
      <c r="U23" s="17"/>
      <c r="V23" s="18"/>
      <c r="W23" s="17"/>
      <c r="X23" s="18"/>
      <c r="Y23" s="18"/>
      <c r="Z23" s="18"/>
      <c r="AA23" s="7"/>
      <c r="AB23" s="7"/>
      <c r="AC23" s="7"/>
      <c r="AD23" s="7"/>
      <c r="AE23" s="7"/>
      <c r="AF23" s="7"/>
      <c r="AG23" s="7"/>
      <c r="AH23" s="7"/>
      <c r="AI23" s="7"/>
    </row>
    <row r="24" spans="1:35" x14ac:dyDescent="0.4">
      <c r="A24" s="69"/>
      <c r="B24" s="69"/>
      <c r="C24" s="69"/>
      <c r="D24" s="69" t="s">
        <v>109</v>
      </c>
      <c r="E24" s="3">
        <f t="shared" si="0"/>
        <v>1404670</v>
      </c>
      <c r="F24" s="18" t="s">
        <v>137</v>
      </c>
      <c r="G24" s="17">
        <v>1404670</v>
      </c>
      <c r="H24" s="28"/>
      <c r="I24" s="17"/>
      <c r="J24" s="52"/>
      <c r="K24" s="17"/>
      <c r="L24" s="18"/>
      <c r="M24" s="17"/>
      <c r="N24" s="18"/>
      <c r="O24" s="17"/>
      <c r="P24" s="18"/>
      <c r="Q24" s="17"/>
      <c r="R24" s="18"/>
      <c r="S24" s="17"/>
      <c r="T24" s="18"/>
      <c r="U24" s="17"/>
      <c r="V24" s="18"/>
      <c r="W24" s="17"/>
      <c r="X24" s="18"/>
      <c r="Y24" s="18"/>
      <c r="Z24" s="18"/>
      <c r="AA24" s="7"/>
      <c r="AB24" s="7"/>
      <c r="AC24" s="7"/>
      <c r="AD24" s="7"/>
      <c r="AE24" s="7"/>
      <c r="AF24" s="7"/>
      <c r="AG24" s="7"/>
      <c r="AH24" s="7"/>
      <c r="AI24" s="7"/>
    </row>
    <row r="25" spans="1:35" x14ac:dyDescent="0.4">
      <c r="A25" s="69"/>
      <c r="B25" s="69"/>
      <c r="C25" s="69" t="s">
        <v>20</v>
      </c>
      <c r="D25" s="69"/>
      <c r="E25" s="3">
        <f t="shared" si="0"/>
        <v>0</v>
      </c>
      <c r="F25" s="31"/>
      <c r="G25" s="21"/>
      <c r="H25" s="28"/>
      <c r="I25" s="17"/>
      <c r="J25" s="52"/>
      <c r="K25" s="17"/>
      <c r="L25" s="18"/>
      <c r="M25" s="17"/>
      <c r="N25" s="18"/>
      <c r="O25" s="17"/>
      <c r="P25" s="18"/>
      <c r="Q25" s="17"/>
      <c r="R25" s="18"/>
      <c r="S25" s="17"/>
      <c r="T25" s="18"/>
      <c r="U25" s="17"/>
      <c r="V25" s="18"/>
      <c r="W25" s="17"/>
      <c r="X25" s="18"/>
      <c r="Y25" s="18"/>
      <c r="Z25" s="18"/>
      <c r="AA25" s="7"/>
      <c r="AB25" s="7"/>
      <c r="AC25" s="7"/>
      <c r="AD25" s="7"/>
      <c r="AE25" s="7"/>
      <c r="AF25" s="7"/>
      <c r="AG25" s="7"/>
      <c r="AH25" s="7"/>
      <c r="AI25" s="7"/>
    </row>
    <row r="26" spans="1:35" x14ac:dyDescent="0.4">
      <c r="A26" s="69"/>
      <c r="B26" s="69"/>
      <c r="C26" s="69"/>
      <c r="D26" s="69" t="s">
        <v>21</v>
      </c>
      <c r="E26" s="3">
        <f>SUM(F26:Z26)</f>
        <v>70000</v>
      </c>
      <c r="F26" s="18" t="s">
        <v>129</v>
      </c>
      <c r="G26" s="17">
        <v>70000</v>
      </c>
      <c r="H26" s="28"/>
      <c r="I26" s="17"/>
      <c r="J26" s="52"/>
      <c r="K26" s="17"/>
      <c r="L26" s="18"/>
      <c r="M26" s="18"/>
      <c r="N26" s="17"/>
      <c r="O26" s="17"/>
      <c r="P26" s="18"/>
      <c r="Q26" s="17"/>
      <c r="R26" s="18"/>
      <c r="S26" s="18"/>
      <c r="U26" s="17"/>
      <c r="V26" s="28"/>
      <c r="W26" s="41"/>
      <c r="X26" s="17"/>
      <c r="Y26" s="18"/>
      <c r="Z26" s="18"/>
      <c r="AA26" s="7"/>
      <c r="AB26" s="7"/>
      <c r="AC26" s="7"/>
      <c r="AD26" s="7"/>
      <c r="AE26" s="7"/>
      <c r="AF26" s="7"/>
      <c r="AG26" s="7"/>
      <c r="AH26" s="7"/>
      <c r="AI26" s="7"/>
    </row>
    <row r="27" spans="1:35" x14ac:dyDescent="0.4">
      <c r="A27" s="69"/>
      <c r="B27" s="69"/>
      <c r="C27" s="69"/>
      <c r="D27" s="69" t="s">
        <v>22</v>
      </c>
      <c r="E27" s="3">
        <f t="shared" si="0"/>
        <v>0</v>
      </c>
      <c r="F27" s="18"/>
      <c r="G27" s="17"/>
      <c r="H27" s="28"/>
      <c r="I27" s="17"/>
      <c r="J27" s="52"/>
      <c r="K27" s="17"/>
      <c r="L27" s="18"/>
      <c r="M27" s="17"/>
      <c r="N27" s="18"/>
      <c r="O27" s="17"/>
      <c r="P27" s="18"/>
      <c r="Q27" s="17"/>
      <c r="R27" s="18"/>
      <c r="S27" s="17"/>
      <c r="T27" s="18"/>
      <c r="U27" s="17"/>
      <c r="V27" s="18"/>
      <c r="W27" s="17"/>
      <c r="X27" s="18"/>
      <c r="Y27" s="18"/>
      <c r="Z27" s="18"/>
      <c r="AA27" s="7"/>
      <c r="AB27" s="7"/>
      <c r="AC27" s="7"/>
      <c r="AD27" s="7"/>
      <c r="AE27" s="7"/>
      <c r="AF27" s="7"/>
      <c r="AG27" s="7"/>
      <c r="AH27" s="7"/>
      <c r="AI27" s="7"/>
    </row>
    <row r="28" spans="1:35" x14ac:dyDescent="0.4">
      <c r="A28" s="69"/>
      <c r="B28" s="69"/>
      <c r="C28" s="69" t="s">
        <v>25</v>
      </c>
      <c r="D28" s="69"/>
      <c r="E28" s="3">
        <f t="shared" si="0"/>
        <v>0</v>
      </c>
      <c r="F28" s="18"/>
      <c r="G28" s="17"/>
      <c r="H28" s="17"/>
      <c r="J28" s="52"/>
      <c r="K28" s="17"/>
      <c r="L28" s="18"/>
      <c r="M28" s="17"/>
      <c r="N28" s="18"/>
      <c r="O28" s="17"/>
      <c r="P28" s="18"/>
      <c r="Q28" s="17"/>
      <c r="R28" s="18"/>
      <c r="S28" s="17"/>
      <c r="T28" s="18"/>
      <c r="U28" s="17"/>
      <c r="V28" s="18"/>
      <c r="W28" s="17"/>
      <c r="X28" s="18"/>
      <c r="Y28" s="18"/>
      <c r="Z28" s="18"/>
      <c r="AA28" s="7"/>
      <c r="AB28" s="7"/>
      <c r="AC28" s="7"/>
      <c r="AD28" s="7"/>
      <c r="AE28" s="7"/>
      <c r="AF28" s="7"/>
      <c r="AG28" s="7"/>
      <c r="AH28" s="7"/>
      <c r="AI28" s="7"/>
    </row>
    <row r="29" spans="1:35" x14ac:dyDescent="0.4">
      <c r="A29" s="69"/>
      <c r="B29" s="69"/>
      <c r="C29" s="69" t="s">
        <v>26</v>
      </c>
      <c r="D29" s="69"/>
      <c r="E29" s="3">
        <f t="shared" si="0"/>
        <v>0</v>
      </c>
      <c r="F29" s="18"/>
      <c r="G29" s="17"/>
      <c r="H29" s="28"/>
      <c r="I29" s="17"/>
      <c r="J29" s="52"/>
      <c r="K29" s="17"/>
      <c r="L29" s="18"/>
      <c r="M29" s="17"/>
      <c r="N29" s="18"/>
      <c r="O29" s="17"/>
      <c r="P29" s="18"/>
      <c r="Q29" s="17"/>
      <c r="R29" s="18"/>
      <c r="S29" s="17"/>
      <c r="T29" s="18"/>
      <c r="U29" s="17"/>
      <c r="V29" s="18"/>
      <c r="W29" s="17"/>
      <c r="X29" s="18"/>
      <c r="Y29" s="18"/>
      <c r="Z29" s="18"/>
      <c r="AA29" s="7"/>
      <c r="AB29" s="7"/>
      <c r="AC29" s="7"/>
      <c r="AD29" s="7"/>
      <c r="AE29" s="7"/>
      <c r="AF29" s="7"/>
      <c r="AG29" s="7"/>
      <c r="AH29" s="7"/>
      <c r="AI29" s="7"/>
    </row>
    <row r="30" spans="1:35" x14ac:dyDescent="0.4">
      <c r="A30" s="69"/>
      <c r="B30" s="69"/>
      <c r="C30" s="69" t="s">
        <v>27</v>
      </c>
      <c r="D30" s="69"/>
      <c r="E30" s="3">
        <f t="shared" si="0"/>
        <v>0</v>
      </c>
      <c r="F30" s="18"/>
      <c r="G30" s="17"/>
      <c r="H30" s="28"/>
      <c r="I30" s="17"/>
      <c r="J30" s="52"/>
      <c r="K30" s="17"/>
      <c r="L30" s="18"/>
      <c r="M30" s="17"/>
      <c r="N30" s="18"/>
      <c r="O30" s="17"/>
      <c r="P30" s="18"/>
      <c r="Q30" s="17"/>
      <c r="R30" s="18"/>
      <c r="S30" s="17"/>
      <c r="T30" s="18"/>
      <c r="U30" s="17"/>
      <c r="V30" s="18"/>
      <c r="W30" s="17"/>
      <c r="X30" s="18"/>
      <c r="Y30" s="18"/>
      <c r="Z30" s="18"/>
      <c r="AA30" s="7"/>
      <c r="AB30" s="7"/>
      <c r="AC30" s="7"/>
      <c r="AD30" s="7"/>
      <c r="AE30" s="7"/>
      <c r="AF30" s="7"/>
      <c r="AG30" s="7"/>
      <c r="AH30" s="7"/>
      <c r="AI30" s="7"/>
    </row>
    <row r="31" spans="1:35" x14ac:dyDescent="0.4">
      <c r="A31" s="69"/>
      <c r="B31" s="69"/>
      <c r="C31" s="69" t="s">
        <v>28</v>
      </c>
      <c r="D31" s="69"/>
      <c r="E31" s="3">
        <f t="shared" si="0"/>
        <v>0</v>
      </c>
      <c r="F31" s="18"/>
      <c r="G31" s="17"/>
      <c r="H31" s="28"/>
      <c r="I31" s="17"/>
      <c r="J31" s="52"/>
      <c r="K31" s="17"/>
      <c r="L31" s="18"/>
      <c r="M31" s="17"/>
      <c r="N31" s="18"/>
      <c r="O31" s="17"/>
      <c r="P31" s="18"/>
      <c r="Q31" s="17"/>
      <c r="R31" s="18"/>
      <c r="S31" s="17"/>
      <c r="T31" s="18"/>
      <c r="U31" s="17"/>
      <c r="V31" s="18"/>
      <c r="W31" s="17"/>
      <c r="X31" s="18"/>
      <c r="Y31" s="18"/>
      <c r="Z31" s="18"/>
      <c r="AA31" s="7"/>
      <c r="AB31" s="7"/>
      <c r="AC31" s="7"/>
      <c r="AD31" s="7"/>
      <c r="AE31" s="7"/>
      <c r="AF31" s="7"/>
      <c r="AG31" s="7"/>
      <c r="AH31" s="7"/>
      <c r="AI31" s="7"/>
    </row>
    <row r="32" spans="1:35" x14ac:dyDescent="0.4">
      <c r="A32" s="69"/>
      <c r="B32" s="69"/>
      <c r="C32" s="69" t="s">
        <v>29</v>
      </c>
      <c r="D32" s="69"/>
      <c r="E32" s="3">
        <f t="shared" si="0"/>
        <v>0</v>
      </c>
      <c r="F32" s="18"/>
      <c r="G32" s="17"/>
      <c r="H32" s="28"/>
      <c r="I32" s="17"/>
      <c r="J32" s="52"/>
      <c r="K32" s="17"/>
      <c r="L32" s="18"/>
      <c r="M32" s="17"/>
      <c r="N32" s="18"/>
      <c r="O32" s="17"/>
      <c r="P32" s="18"/>
      <c r="Q32" s="17"/>
      <c r="R32" s="18"/>
      <c r="S32" s="17"/>
      <c r="T32" s="18"/>
      <c r="U32" s="17"/>
      <c r="V32" s="18"/>
      <c r="W32" s="17"/>
      <c r="X32" s="18"/>
      <c r="Y32" s="18"/>
      <c r="Z32" s="18"/>
      <c r="AA32" s="7"/>
      <c r="AB32" s="7"/>
      <c r="AC32" s="7"/>
      <c r="AD32" s="7"/>
      <c r="AE32" s="7"/>
      <c r="AF32" s="7"/>
      <c r="AG32" s="7"/>
      <c r="AH32" s="7"/>
      <c r="AI32" s="7"/>
    </row>
    <row r="33" spans="1:35" x14ac:dyDescent="0.4">
      <c r="A33" s="69"/>
      <c r="B33" s="69"/>
      <c r="C33" s="69" t="s">
        <v>30</v>
      </c>
      <c r="D33" s="69"/>
      <c r="E33" s="3">
        <f t="shared" si="0"/>
        <v>0</v>
      </c>
      <c r="F33" s="18"/>
      <c r="G33" s="17"/>
      <c r="H33" s="28"/>
      <c r="I33" s="17"/>
      <c r="J33" s="52"/>
      <c r="K33" s="17"/>
      <c r="L33" s="18"/>
      <c r="M33" s="17"/>
      <c r="N33" s="18"/>
      <c r="O33" s="17"/>
      <c r="P33" s="18"/>
      <c r="Q33" s="17"/>
      <c r="R33" s="18"/>
      <c r="S33" s="17"/>
      <c r="T33" s="18"/>
      <c r="U33" s="17"/>
      <c r="V33" s="18"/>
      <c r="W33" s="17"/>
      <c r="X33" s="18"/>
      <c r="Y33" s="18"/>
      <c r="Z33" s="18"/>
      <c r="AA33" s="7"/>
      <c r="AB33" s="7"/>
      <c r="AC33" s="7"/>
      <c r="AD33" s="7"/>
      <c r="AE33" s="7"/>
      <c r="AF33" s="7"/>
      <c r="AG33" s="7"/>
      <c r="AH33" s="7"/>
      <c r="AI33" s="7"/>
    </row>
    <row r="34" spans="1:35" x14ac:dyDescent="0.4">
      <c r="A34" s="69"/>
      <c r="B34" s="69"/>
      <c r="C34" s="69" t="s">
        <v>31</v>
      </c>
      <c r="D34" s="69"/>
      <c r="E34" s="3">
        <f t="shared" si="0"/>
        <v>0</v>
      </c>
      <c r="F34" s="18"/>
      <c r="G34" s="17"/>
      <c r="H34" s="28"/>
      <c r="I34" s="17"/>
      <c r="J34" s="52"/>
      <c r="K34" s="17"/>
      <c r="L34" s="18"/>
      <c r="M34" s="17"/>
      <c r="N34" s="18"/>
      <c r="O34" s="17"/>
      <c r="P34" s="18"/>
      <c r="Q34" s="17"/>
      <c r="R34" s="18"/>
      <c r="S34" s="17"/>
      <c r="T34" s="18"/>
      <c r="U34" s="17"/>
      <c r="V34" s="18"/>
      <c r="W34" s="17"/>
      <c r="X34" s="18"/>
      <c r="Y34" s="18"/>
      <c r="Z34" s="18"/>
      <c r="AA34" s="7"/>
      <c r="AB34" s="7"/>
      <c r="AC34" s="7"/>
      <c r="AD34" s="7"/>
      <c r="AE34" s="7"/>
      <c r="AF34" s="7"/>
      <c r="AG34" s="7"/>
      <c r="AH34" s="7"/>
      <c r="AI34" s="7"/>
    </row>
    <row r="35" spans="1:35" x14ac:dyDescent="0.4">
      <c r="A35" s="69" t="s">
        <v>32</v>
      </c>
      <c r="B35" s="69"/>
      <c r="C35" s="69"/>
      <c r="D35" s="69"/>
      <c r="E35" s="3">
        <f t="shared" si="0"/>
        <v>0</v>
      </c>
      <c r="F35" s="18"/>
      <c r="G35" s="17"/>
      <c r="H35" s="28"/>
      <c r="I35" s="17"/>
      <c r="J35" s="52"/>
      <c r="K35" s="17"/>
      <c r="L35" s="18"/>
      <c r="M35" s="17"/>
      <c r="N35" s="18"/>
      <c r="O35" s="17"/>
      <c r="P35" s="18"/>
      <c r="Q35" s="17"/>
      <c r="R35" s="18"/>
      <c r="S35" s="17"/>
      <c r="T35" s="18"/>
      <c r="U35" s="17"/>
      <c r="V35" s="18"/>
      <c r="W35" s="17"/>
      <c r="X35" s="18"/>
      <c r="Y35" s="18"/>
      <c r="Z35" s="18"/>
      <c r="AA35" s="7"/>
      <c r="AB35" s="7"/>
      <c r="AC35" s="7"/>
      <c r="AD35" s="7"/>
      <c r="AE35" s="7"/>
      <c r="AF35" s="7"/>
      <c r="AG35" s="7"/>
      <c r="AH35" s="7"/>
      <c r="AI35" s="7"/>
    </row>
    <row r="36" spans="1:35" x14ac:dyDescent="0.4">
      <c r="A36" s="69"/>
      <c r="B36" s="69" t="s">
        <v>33</v>
      </c>
      <c r="C36" s="69"/>
      <c r="D36" s="69"/>
      <c r="E36" s="3">
        <f t="shared" si="0"/>
        <v>0</v>
      </c>
      <c r="F36" s="18"/>
      <c r="G36" s="17"/>
      <c r="I36" s="17"/>
      <c r="J36" s="52"/>
      <c r="K36" s="17"/>
      <c r="L36" s="18"/>
      <c r="M36" s="17"/>
      <c r="N36" s="18"/>
      <c r="O36" s="17"/>
      <c r="P36" s="18"/>
      <c r="Q36" s="17"/>
      <c r="R36" s="18"/>
      <c r="S36" s="17"/>
      <c r="T36" s="18"/>
      <c r="U36" s="17"/>
      <c r="V36" s="18"/>
      <c r="W36" s="17"/>
      <c r="X36" s="18"/>
      <c r="Y36" s="18"/>
      <c r="Z36" s="18"/>
      <c r="AA36" s="7"/>
      <c r="AB36" s="7"/>
      <c r="AC36" s="7"/>
      <c r="AD36" s="7"/>
      <c r="AE36" s="7"/>
      <c r="AF36" s="7"/>
      <c r="AG36" s="7"/>
      <c r="AH36" s="7"/>
      <c r="AI36" s="7"/>
    </row>
    <row r="37" spans="1:35" x14ac:dyDescent="0.4">
      <c r="A37" s="69"/>
      <c r="B37" s="69"/>
      <c r="C37" s="69" t="s">
        <v>34</v>
      </c>
      <c r="D37" s="69"/>
      <c r="E37" s="3">
        <f t="shared" si="0"/>
        <v>0</v>
      </c>
      <c r="F37" s="18" t="s">
        <v>152</v>
      </c>
      <c r="G37" s="17"/>
      <c r="H37" s="28"/>
      <c r="I37" s="17"/>
      <c r="J37" s="52"/>
      <c r="K37" s="17"/>
      <c r="L37" s="18"/>
      <c r="M37" s="17"/>
      <c r="N37" s="18"/>
      <c r="O37" s="17"/>
      <c r="P37" s="18"/>
      <c r="Q37" s="17"/>
      <c r="R37" s="18"/>
      <c r="S37" s="17"/>
      <c r="T37" s="18"/>
      <c r="U37" s="17"/>
      <c r="V37" s="18"/>
      <c r="W37" s="17"/>
      <c r="X37" s="18"/>
      <c r="Y37" s="18"/>
      <c r="Z37" s="18"/>
      <c r="AA37" s="7"/>
      <c r="AB37" s="7"/>
      <c r="AC37" s="7"/>
      <c r="AD37" s="7"/>
      <c r="AE37" s="7"/>
      <c r="AF37" s="7"/>
      <c r="AG37" s="7"/>
      <c r="AH37" s="7"/>
      <c r="AI37" s="7"/>
    </row>
    <row r="38" spans="1:35" x14ac:dyDescent="0.4">
      <c r="A38" s="69"/>
      <c r="B38" s="69"/>
      <c r="C38" s="69" t="s">
        <v>35</v>
      </c>
      <c r="D38" s="69"/>
      <c r="E38" s="3">
        <f t="shared" si="0"/>
        <v>0</v>
      </c>
      <c r="F38" s="18"/>
      <c r="G38" s="17"/>
      <c r="I38" s="17"/>
      <c r="J38" s="52"/>
      <c r="K38" s="17"/>
      <c r="L38" s="18"/>
      <c r="M38" s="17"/>
      <c r="N38" s="18"/>
      <c r="O38" s="17"/>
      <c r="P38" s="18"/>
      <c r="Q38" s="17"/>
      <c r="R38" s="18"/>
      <c r="S38" s="17"/>
      <c r="T38" s="18"/>
      <c r="U38" s="17"/>
      <c r="V38" s="18"/>
      <c r="W38" s="17"/>
      <c r="X38" s="18"/>
      <c r="Y38" s="18"/>
      <c r="Z38" s="18"/>
      <c r="AA38" s="7"/>
      <c r="AB38" s="7"/>
      <c r="AC38" s="7"/>
      <c r="AD38" s="7"/>
      <c r="AE38" s="7"/>
      <c r="AF38" s="7"/>
      <c r="AG38" s="7"/>
      <c r="AH38" s="7"/>
      <c r="AI38" s="7"/>
    </row>
    <row r="39" spans="1:35" x14ac:dyDescent="0.4">
      <c r="A39" s="69"/>
      <c r="B39" s="69"/>
      <c r="C39" s="69" t="s">
        <v>36</v>
      </c>
      <c r="D39" s="69"/>
      <c r="E39" s="3">
        <f t="shared" si="0"/>
        <v>8382840</v>
      </c>
      <c r="F39" s="18" t="s">
        <v>153</v>
      </c>
      <c r="G39" s="17">
        <v>2132000</v>
      </c>
      <c r="H39" s="28" t="s">
        <v>577</v>
      </c>
      <c r="I39" s="62"/>
      <c r="J39" s="107">
        <v>964120</v>
      </c>
      <c r="K39" s="62" t="s">
        <v>573</v>
      </c>
      <c r="L39" s="17">
        <v>5286720</v>
      </c>
      <c r="M39" s="17"/>
      <c r="N39" s="18"/>
      <c r="O39" s="17"/>
      <c r="P39" s="18"/>
      <c r="Q39" s="17"/>
      <c r="R39" s="18"/>
      <c r="S39" s="17"/>
      <c r="T39" s="18"/>
      <c r="U39" s="17"/>
      <c r="V39" s="18"/>
      <c r="W39" s="17"/>
      <c r="X39" s="18"/>
      <c r="Y39" s="18"/>
      <c r="Z39" s="18"/>
      <c r="AA39" s="7"/>
      <c r="AB39" s="7"/>
      <c r="AC39" s="7"/>
      <c r="AD39" s="7"/>
      <c r="AE39" s="7"/>
      <c r="AF39" s="7"/>
      <c r="AG39" s="7"/>
      <c r="AH39" s="7"/>
      <c r="AI39" s="7"/>
    </row>
    <row r="40" spans="1:35" x14ac:dyDescent="0.4">
      <c r="A40" s="69"/>
      <c r="B40" s="69" t="s">
        <v>37</v>
      </c>
      <c r="C40" s="69"/>
      <c r="D40" s="69"/>
      <c r="E40" s="3">
        <f t="shared" si="0"/>
        <v>0</v>
      </c>
      <c r="F40" s="18"/>
      <c r="G40" s="17"/>
      <c r="H40" s="28"/>
      <c r="I40" s="17"/>
      <c r="J40" s="52"/>
      <c r="K40" s="17"/>
      <c r="L40" s="18"/>
      <c r="M40" s="17"/>
      <c r="N40" s="18"/>
      <c r="O40" s="17"/>
      <c r="P40" s="18"/>
      <c r="Q40" s="17"/>
      <c r="R40" s="18"/>
      <c r="S40" s="17"/>
      <c r="T40" s="18"/>
      <c r="U40" s="17"/>
      <c r="V40" s="18"/>
      <c r="W40" s="17"/>
      <c r="X40" s="18"/>
      <c r="Y40" s="18"/>
      <c r="Z40" s="18"/>
      <c r="AA40" s="7"/>
      <c r="AB40" s="7"/>
      <c r="AC40" s="7"/>
      <c r="AD40" s="7"/>
      <c r="AE40" s="7"/>
      <c r="AF40" s="7"/>
      <c r="AG40" s="7"/>
      <c r="AH40" s="7"/>
      <c r="AI40" s="7"/>
    </row>
    <row r="41" spans="1:35" x14ac:dyDescent="0.4">
      <c r="A41" s="69"/>
      <c r="B41" s="69"/>
      <c r="C41" s="69" t="s">
        <v>38</v>
      </c>
      <c r="D41" s="69"/>
      <c r="E41" s="3">
        <f t="shared" si="0"/>
        <v>0</v>
      </c>
      <c r="F41" s="18"/>
      <c r="G41" s="17"/>
      <c r="H41" s="28"/>
      <c r="I41" s="17"/>
      <c r="J41" s="52"/>
      <c r="K41" s="17"/>
      <c r="L41" s="18"/>
      <c r="M41" s="17"/>
      <c r="N41" s="18"/>
      <c r="O41" s="17"/>
      <c r="P41" s="18"/>
      <c r="Q41" s="17"/>
      <c r="R41" s="18"/>
      <c r="S41" s="17"/>
      <c r="T41" s="18"/>
      <c r="U41" s="17"/>
      <c r="V41" s="18"/>
      <c r="W41" s="17"/>
      <c r="X41" s="18"/>
      <c r="Y41" s="18"/>
      <c r="Z41" s="18"/>
      <c r="AA41" s="7"/>
      <c r="AB41" s="7"/>
      <c r="AC41" s="7"/>
      <c r="AD41" s="7"/>
      <c r="AE41" s="7"/>
      <c r="AF41" s="7"/>
      <c r="AG41" s="7"/>
      <c r="AH41" s="7"/>
      <c r="AI41" s="7"/>
    </row>
    <row r="42" spans="1:35" x14ac:dyDescent="0.4">
      <c r="A42" s="69"/>
      <c r="B42" s="69"/>
      <c r="C42" s="69"/>
      <c r="D42" s="69" t="s">
        <v>39</v>
      </c>
      <c r="E42" s="3">
        <f t="shared" si="0"/>
        <v>0</v>
      </c>
      <c r="F42" s="18"/>
      <c r="G42" s="17"/>
      <c r="H42" s="28"/>
      <c r="I42" s="17"/>
      <c r="J42" s="52"/>
      <c r="K42" s="17"/>
      <c r="L42" s="18"/>
      <c r="M42" s="17"/>
      <c r="N42" s="18"/>
      <c r="O42" s="17"/>
      <c r="P42" s="18"/>
      <c r="Q42" s="17"/>
      <c r="R42" s="18"/>
      <c r="S42" s="17"/>
      <c r="T42" s="18"/>
      <c r="U42" s="17"/>
      <c r="V42" s="18"/>
      <c r="W42" s="17"/>
      <c r="X42" s="18"/>
      <c r="Y42" s="18"/>
      <c r="Z42" s="18"/>
      <c r="AA42" s="7"/>
      <c r="AB42" s="7"/>
      <c r="AC42" s="7"/>
      <c r="AD42" s="7"/>
      <c r="AE42" s="7"/>
      <c r="AF42" s="7"/>
      <c r="AG42" s="7"/>
      <c r="AH42" s="7"/>
      <c r="AI42" s="7"/>
    </row>
    <row r="43" spans="1:35" x14ac:dyDescent="0.4">
      <c r="A43" s="69"/>
      <c r="B43" s="69"/>
      <c r="C43" s="69"/>
      <c r="D43" s="69" t="s">
        <v>40</v>
      </c>
      <c r="E43" s="3">
        <f t="shared" si="0"/>
        <v>0</v>
      </c>
      <c r="F43" s="18"/>
      <c r="G43" s="17"/>
      <c r="H43" s="28"/>
      <c r="I43" s="17"/>
      <c r="J43" s="52"/>
      <c r="K43" s="17"/>
      <c r="L43" s="18"/>
      <c r="M43" s="17"/>
      <c r="N43" s="18"/>
      <c r="O43" s="17"/>
      <c r="P43" s="18"/>
      <c r="Q43" s="17"/>
      <c r="R43" s="18"/>
      <c r="S43" s="17"/>
      <c r="T43" s="18"/>
      <c r="U43" s="17"/>
      <c r="V43" s="18"/>
      <c r="W43" s="17"/>
      <c r="X43" s="18"/>
      <c r="Y43" s="18"/>
      <c r="Z43" s="18"/>
      <c r="AA43" s="7"/>
      <c r="AB43" s="7"/>
      <c r="AC43" s="7"/>
      <c r="AD43" s="7"/>
      <c r="AE43" s="7"/>
      <c r="AF43" s="7"/>
      <c r="AG43" s="7"/>
      <c r="AH43" s="7"/>
      <c r="AI43" s="7"/>
    </row>
    <row r="44" spans="1:35" x14ac:dyDescent="0.4">
      <c r="A44" s="69"/>
      <c r="B44" s="69"/>
      <c r="C44" s="69"/>
      <c r="D44" s="69" t="s">
        <v>41</v>
      </c>
      <c r="E44" s="3">
        <f t="shared" si="0"/>
        <v>0</v>
      </c>
      <c r="F44" s="18"/>
      <c r="G44" s="17"/>
      <c r="H44" s="28"/>
      <c r="I44" s="17"/>
      <c r="J44" s="52"/>
      <c r="K44" s="17"/>
      <c r="L44" s="18"/>
      <c r="M44" s="17"/>
      <c r="N44" s="18"/>
      <c r="O44" s="17"/>
      <c r="P44" s="18"/>
      <c r="Q44" s="17"/>
      <c r="R44" s="18"/>
      <c r="S44" s="17"/>
      <c r="T44" s="18"/>
      <c r="U44" s="17"/>
      <c r="V44" s="18"/>
      <c r="W44" s="17"/>
      <c r="X44" s="18"/>
      <c r="Y44" s="18"/>
      <c r="Z44" s="18"/>
      <c r="AA44" s="7"/>
      <c r="AB44" s="7"/>
      <c r="AC44" s="7"/>
      <c r="AD44" s="7"/>
      <c r="AE44" s="7"/>
      <c r="AF44" s="7"/>
      <c r="AG44" s="7"/>
      <c r="AH44" s="7"/>
      <c r="AI44" s="7"/>
    </row>
    <row r="45" spans="1:35" x14ac:dyDescent="0.4">
      <c r="A45" s="69"/>
      <c r="B45" s="69"/>
      <c r="C45" s="69" t="s">
        <v>42</v>
      </c>
      <c r="D45" s="69"/>
      <c r="E45" s="3">
        <f t="shared" si="0"/>
        <v>0</v>
      </c>
      <c r="F45" s="18"/>
      <c r="G45" s="17"/>
      <c r="H45" s="28"/>
      <c r="I45" s="17"/>
      <c r="J45" s="52"/>
      <c r="K45" s="17"/>
      <c r="L45" s="18"/>
      <c r="M45" s="17"/>
      <c r="N45" s="18"/>
      <c r="O45" s="17"/>
      <c r="P45" s="18"/>
      <c r="Q45" s="17"/>
      <c r="R45" s="18"/>
      <c r="S45" s="17"/>
      <c r="T45" s="18"/>
      <c r="U45" s="17"/>
      <c r="V45" s="18"/>
      <c r="W45" s="17"/>
      <c r="X45" s="18"/>
      <c r="Y45" s="18"/>
      <c r="Z45" s="18"/>
      <c r="AA45" s="7"/>
      <c r="AB45" s="7"/>
      <c r="AC45" s="7"/>
      <c r="AD45" s="7"/>
      <c r="AE45" s="7"/>
      <c r="AF45" s="7"/>
      <c r="AG45" s="7"/>
      <c r="AH45" s="7"/>
      <c r="AI45" s="7"/>
    </row>
    <row r="46" spans="1:35" x14ac:dyDescent="0.4">
      <c r="A46" s="69"/>
      <c r="B46" s="69"/>
      <c r="C46" s="69"/>
      <c r="D46" s="69" t="s">
        <v>43</v>
      </c>
      <c r="E46" s="3">
        <f t="shared" si="0"/>
        <v>0</v>
      </c>
      <c r="F46" s="18" t="s">
        <v>185</v>
      </c>
      <c r="G46" s="17"/>
      <c r="H46" s="28"/>
      <c r="I46" s="17"/>
      <c r="J46" s="52"/>
      <c r="K46" s="17"/>
      <c r="L46" s="18"/>
      <c r="M46" s="17"/>
      <c r="N46" s="18"/>
      <c r="O46" s="17"/>
      <c r="P46" s="18"/>
      <c r="Q46" s="17"/>
      <c r="R46" s="18"/>
      <c r="S46" s="17"/>
      <c r="T46" s="18"/>
      <c r="U46" s="17"/>
      <c r="V46" s="18"/>
      <c r="W46" s="17"/>
      <c r="X46" s="18"/>
      <c r="Y46" s="18"/>
      <c r="Z46" s="18"/>
      <c r="AA46" s="7"/>
      <c r="AB46" s="7"/>
      <c r="AC46" s="7"/>
      <c r="AD46" s="7"/>
      <c r="AE46" s="7"/>
      <c r="AF46" s="7"/>
      <c r="AG46" s="7"/>
      <c r="AH46" s="7"/>
      <c r="AI46" s="7"/>
    </row>
    <row r="47" spans="1:35" x14ac:dyDescent="0.4">
      <c r="A47" s="69"/>
      <c r="B47" s="69"/>
      <c r="C47" s="69"/>
      <c r="D47" s="69" t="s">
        <v>44</v>
      </c>
      <c r="E47" s="3">
        <f t="shared" si="0"/>
        <v>0</v>
      </c>
      <c r="F47" s="18" t="s">
        <v>186</v>
      </c>
      <c r="G47" s="17"/>
      <c r="H47" s="28"/>
      <c r="I47" s="17"/>
      <c r="J47" s="52"/>
      <c r="K47" s="17"/>
      <c r="L47" s="18"/>
      <c r="M47" s="17"/>
      <c r="N47" s="18"/>
      <c r="O47" s="17"/>
      <c r="P47" s="18"/>
      <c r="Q47" s="17"/>
      <c r="R47" s="18"/>
      <c r="S47" s="17"/>
      <c r="T47" s="18"/>
      <c r="U47" s="17"/>
      <c r="V47" s="18"/>
      <c r="W47" s="17"/>
      <c r="X47" s="18"/>
      <c r="Y47" s="18"/>
      <c r="Z47" s="18"/>
      <c r="AA47" s="7"/>
      <c r="AB47" s="7"/>
      <c r="AC47" s="7"/>
      <c r="AD47" s="7"/>
      <c r="AE47" s="7"/>
      <c r="AF47" s="7"/>
      <c r="AG47" s="7"/>
      <c r="AH47" s="7"/>
      <c r="AI47" s="7"/>
    </row>
    <row r="48" spans="1:35" s="7" customFormat="1" x14ac:dyDescent="0.4">
      <c r="A48" s="69"/>
      <c r="B48" s="69"/>
      <c r="C48" s="69"/>
      <c r="D48" s="69" t="s">
        <v>45</v>
      </c>
      <c r="E48" s="3">
        <f t="shared" si="0"/>
        <v>0</v>
      </c>
      <c r="F48" s="18"/>
      <c r="G48" s="17"/>
      <c r="H48" s="16"/>
      <c r="I48" s="17"/>
      <c r="J48" s="52"/>
      <c r="K48" s="17"/>
      <c r="L48" s="18"/>
      <c r="M48" s="17"/>
      <c r="N48" s="18"/>
      <c r="O48" s="17"/>
      <c r="P48" s="18"/>
      <c r="Q48" s="17"/>
      <c r="R48" s="18"/>
      <c r="S48" s="17"/>
      <c r="T48" s="18"/>
      <c r="U48" s="17"/>
      <c r="V48" s="18"/>
      <c r="W48" s="17"/>
      <c r="X48" s="18"/>
      <c r="Y48" s="18"/>
      <c r="Z48" s="18"/>
    </row>
    <row r="49" spans="1:35" x14ac:dyDescent="0.4">
      <c r="A49" s="69" t="s">
        <v>46</v>
      </c>
      <c r="B49" s="69"/>
      <c r="C49" s="69"/>
      <c r="D49" s="69"/>
      <c r="E49" s="3">
        <f t="shared" si="0"/>
        <v>0</v>
      </c>
      <c r="F49" s="18"/>
      <c r="G49" s="17"/>
      <c r="H49" s="28"/>
      <c r="I49" s="17"/>
      <c r="J49" s="52"/>
      <c r="K49" s="17"/>
      <c r="L49" s="18"/>
      <c r="M49" s="17"/>
      <c r="N49" s="18"/>
      <c r="O49" s="17"/>
      <c r="P49" s="18"/>
      <c r="Q49" s="17"/>
      <c r="R49" s="43"/>
      <c r="S49" s="17"/>
      <c r="T49" s="18"/>
      <c r="U49" s="17"/>
      <c r="V49" s="18"/>
      <c r="W49" s="17"/>
      <c r="X49" s="18"/>
      <c r="Y49" s="18"/>
      <c r="Z49" s="18"/>
      <c r="AA49" s="7"/>
      <c r="AB49" s="7"/>
      <c r="AC49" s="7"/>
      <c r="AD49" s="7"/>
      <c r="AE49" s="7"/>
      <c r="AF49" s="7"/>
      <c r="AG49" s="7"/>
      <c r="AH49" s="7"/>
      <c r="AI49" s="7"/>
    </row>
    <row r="50" spans="1:35" x14ac:dyDescent="0.4">
      <c r="A50" s="69"/>
      <c r="B50" s="69" t="s">
        <v>47</v>
      </c>
      <c r="C50" s="69"/>
      <c r="D50" s="69"/>
      <c r="E50" s="3">
        <f t="shared" si="0"/>
        <v>0</v>
      </c>
      <c r="F50" s="18"/>
      <c r="G50" s="17"/>
      <c r="H50" s="28"/>
      <c r="I50" s="17"/>
      <c r="J50" s="52"/>
      <c r="K50" s="17"/>
      <c r="L50" s="18"/>
      <c r="M50" s="17"/>
      <c r="N50" s="18"/>
      <c r="O50" s="17"/>
      <c r="P50" s="18"/>
      <c r="Q50" s="17"/>
      <c r="R50" s="28"/>
      <c r="S50" s="17"/>
      <c r="T50" s="18"/>
      <c r="U50" s="17"/>
      <c r="V50" s="18"/>
      <c r="W50" s="17"/>
      <c r="X50" s="18"/>
      <c r="Y50" s="18"/>
      <c r="Z50" s="18"/>
      <c r="AA50" s="35"/>
      <c r="AB50" s="35"/>
      <c r="AC50" s="7"/>
      <c r="AD50" s="7"/>
      <c r="AE50" s="7"/>
      <c r="AF50" s="7"/>
      <c r="AG50" s="7"/>
      <c r="AH50" s="7"/>
      <c r="AI50" s="7"/>
    </row>
    <row r="51" spans="1:35" s="7" customFormat="1" x14ac:dyDescent="0.4">
      <c r="A51" s="2"/>
      <c r="B51" s="2"/>
      <c r="C51" s="2" t="s">
        <v>23</v>
      </c>
      <c r="D51" s="2"/>
      <c r="E51" s="3">
        <f>SUM(F51:Z51)</f>
        <v>161680</v>
      </c>
      <c r="F51" s="18" t="s">
        <v>539</v>
      </c>
      <c r="G51" s="17">
        <v>10000</v>
      </c>
      <c r="H51" s="28" t="s">
        <v>540</v>
      </c>
      <c r="I51" s="17">
        <v>30000</v>
      </c>
      <c r="J51" s="52" t="s">
        <v>541</v>
      </c>
      <c r="K51" s="17">
        <v>46080</v>
      </c>
      <c r="L51" s="18" t="s">
        <v>554</v>
      </c>
      <c r="M51" s="17">
        <v>18500</v>
      </c>
      <c r="N51" s="17" t="s">
        <v>568</v>
      </c>
      <c r="O51" s="18">
        <v>57100</v>
      </c>
      <c r="P51" s="17"/>
      <c r="Q51" s="18"/>
      <c r="R51" s="43"/>
      <c r="S51" s="18"/>
      <c r="T51" s="17"/>
      <c r="U51" s="44"/>
      <c r="V51" s="17"/>
      <c r="W51" s="18"/>
      <c r="X51" s="17"/>
      <c r="Y51" s="16"/>
      <c r="Z51" s="16"/>
      <c r="AA51" s="33"/>
      <c r="AB51" s="33"/>
    </row>
    <row r="52" spans="1:35" x14ac:dyDescent="0.4">
      <c r="A52" s="69"/>
      <c r="B52" s="69"/>
      <c r="C52" s="69" t="s">
        <v>48</v>
      </c>
      <c r="D52" s="69"/>
      <c r="E52" s="3">
        <f t="shared" si="0"/>
        <v>0</v>
      </c>
      <c r="F52" s="18"/>
      <c r="G52" s="17"/>
      <c r="H52" s="28"/>
      <c r="I52" s="17"/>
      <c r="J52" s="52"/>
      <c r="K52" s="18"/>
      <c r="L52" s="18"/>
      <c r="M52" s="17"/>
      <c r="N52" s="18"/>
      <c r="O52" s="17"/>
      <c r="P52" s="18"/>
      <c r="Q52" s="17"/>
      <c r="R52" s="18"/>
      <c r="S52" s="17"/>
      <c r="T52" s="18"/>
      <c r="U52" s="17"/>
      <c r="V52" s="18"/>
      <c r="W52" s="17"/>
      <c r="X52" s="18"/>
      <c r="Y52" s="18"/>
      <c r="Z52" s="18"/>
      <c r="AA52" s="35"/>
      <c r="AB52" s="35"/>
      <c r="AC52" s="7"/>
      <c r="AD52" s="7"/>
      <c r="AE52" s="7"/>
      <c r="AF52" s="7"/>
      <c r="AG52" s="7"/>
      <c r="AH52" s="7"/>
      <c r="AI52" s="7"/>
    </row>
    <row r="53" spans="1:35" x14ac:dyDescent="0.4">
      <c r="A53" s="69"/>
      <c r="B53" s="69" t="s">
        <v>49</v>
      </c>
      <c r="C53" s="69"/>
      <c r="D53" s="69"/>
      <c r="E53" s="3">
        <f t="shared" si="0"/>
        <v>0</v>
      </c>
      <c r="F53" s="18"/>
      <c r="G53" s="17"/>
      <c r="H53" s="28"/>
      <c r="I53" s="17"/>
      <c r="J53" s="52"/>
      <c r="K53" s="17"/>
      <c r="L53" s="18"/>
      <c r="M53" s="17"/>
      <c r="N53" s="18"/>
      <c r="O53" s="17"/>
      <c r="P53" s="18"/>
      <c r="Q53" s="17"/>
      <c r="R53" s="18"/>
      <c r="S53" s="17"/>
      <c r="T53" s="18"/>
      <c r="U53" s="17"/>
      <c r="V53" s="18"/>
      <c r="W53" s="17"/>
      <c r="X53" s="18"/>
      <c r="Y53" s="18"/>
      <c r="Z53" s="18"/>
      <c r="AA53" s="7"/>
      <c r="AB53" s="7"/>
      <c r="AC53" s="7"/>
      <c r="AD53" s="7"/>
      <c r="AE53" s="7"/>
      <c r="AF53" s="7"/>
      <c r="AG53" s="7"/>
      <c r="AH53" s="7"/>
      <c r="AI53" s="7"/>
    </row>
    <row r="54" spans="1:35" x14ac:dyDescent="0.4">
      <c r="A54" s="69"/>
      <c r="B54" s="69" t="s">
        <v>50</v>
      </c>
      <c r="C54" s="69"/>
      <c r="D54" s="69"/>
      <c r="E54" s="3">
        <f t="shared" si="0"/>
        <v>0</v>
      </c>
      <c r="F54" s="18"/>
      <c r="G54" s="17"/>
      <c r="H54" s="28"/>
      <c r="I54" s="56"/>
      <c r="J54" s="71"/>
      <c r="K54" s="17"/>
      <c r="L54" s="18"/>
      <c r="M54" s="17"/>
      <c r="N54" s="18"/>
      <c r="O54" s="17"/>
      <c r="P54" s="18"/>
      <c r="Q54" s="17"/>
      <c r="R54" s="18"/>
      <c r="S54" s="17"/>
      <c r="T54" s="18"/>
      <c r="U54" s="17"/>
      <c r="V54" s="18"/>
      <c r="W54" s="17"/>
      <c r="X54" s="18"/>
      <c r="Y54" s="18"/>
      <c r="Z54" s="18"/>
      <c r="AA54" s="7"/>
      <c r="AB54" s="7"/>
      <c r="AC54" s="7"/>
      <c r="AD54" s="7"/>
      <c r="AE54" s="7"/>
      <c r="AF54" s="7"/>
      <c r="AG54" s="7"/>
      <c r="AH54" s="7"/>
      <c r="AI54" s="7"/>
    </row>
    <row r="55" spans="1:35" x14ac:dyDescent="0.4">
      <c r="A55" s="69"/>
      <c r="B55" s="69" t="s">
        <v>51</v>
      </c>
      <c r="C55" s="69"/>
      <c r="D55" s="69"/>
      <c r="E55" s="3">
        <f t="shared" si="0"/>
        <v>0</v>
      </c>
      <c r="F55" s="18"/>
      <c r="G55" s="17"/>
      <c r="H55" s="28"/>
      <c r="I55" s="28"/>
      <c r="J55" s="52"/>
      <c r="K55" s="17"/>
      <c r="L55" s="18"/>
      <c r="M55" s="17"/>
      <c r="N55" s="18"/>
      <c r="O55" s="17"/>
      <c r="P55" s="18"/>
      <c r="Q55" s="17"/>
      <c r="R55" s="18"/>
      <c r="S55" s="17"/>
      <c r="T55" s="18"/>
      <c r="U55" s="17"/>
      <c r="V55" s="18"/>
      <c r="W55" s="17"/>
      <c r="X55" s="18"/>
      <c r="Y55" s="18"/>
      <c r="Z55" s="18"/>
      <c r="AA55" s="7"/>
      <c r="AB55" s="7"/>
      <c r="AC55" s="7"/>
      <c r="AD55" s="7"/>
      <c r="AE55" s="7"/>
      <c r="AF55" s="7"/>
      <c r="AG55" s="7"/>
      <c r="AH55" s="7"/>
      <c r="AI55" s="7"/>
    </row>
    <row r="56" spans="1:35" x14ac:dyDescent="0.4">
      <c r="A56" s="69"/>
      <c r="B56" s="69" t="s">
        <v>52</v>
      </c>
      <c r="C56" s="69"/>
      <c r="D56" s="69"/>
      <c r="E56" s="3">
        <f t="shared" si="0"/>
        <v>68480</v>
      </c>
      <c r="F56" s="18" t="s">
        <v>563</v>
      </c>
      <c r="G56" s="17">
        <v>68480</v>
      </c>
      <c r="H56" s="28"/>
      <c r="I56" s="17"/>
      <c r="J56" s="52"/>
      <c r="K56" s="17"/>
      <c r="L56" s="18"/>
      <c r="M56" s="17"/>
      <c r="N56" s="18"/>
      <c r="O56" s="17"/>
      <c r="P56" s="18"/>
      <c r="Q56" s="17"/>
      <c r="R56" s="18"/>
      <c r="S56" s="17"/>
      <c r="T56" s="18"/>
      <c r="U56" s="17"/>
      <c r="V56" s="18"/>
      <c r="W56" s="17"/>
      <c r="X56" s="18"/>
      <c r="Y56" s="18"/>
      <c r="Z56" s="18"/>
      <c r="AA56" s="7"/>
      <c r="AB56" s="7"/>
      <c r="AC56" s="7"/>
      <c r="AD56" s="7"/>
      <c r="AE56" s="7"/>
      <c r="AF56" s="7"/>
      <c r="AG56" s="7"/>
      <c r="AH56" s="7"/>
      <c r="AI56" s="7"/>
    </row>
    <row r="57" spans="1:35" x14ac:dyDescent="0.4">
      <c r="A57" s="69"/>
      <c r="B57" s="69" t="s">
        <v>53</v>
      </c>
      <c r="C57" s="69"/>
      <c r="D57" s="69"/>
      <c r="E57" s="3">
        <f t="shared" si="0"/>
        <v>27620</v>
      </c>
      <c r="F57" s="18" t="s">
        <v>566</v>
      </c>
      <c r="G57" s="17">
        <v>27620</v>
      </c>
      <c r="H57" s="28"/>
      <c r="I57" s="17"/>
      <c r="J57" s="52"/>
      <c r="K57" s="17"/>
      <c r="L57" s="18"/>
      <c r="M57" s="17"/>
      <c r="N57" s="18"/>
      <c r="O57" s="17"/>
      <c r="P57" s="18"/>
      <c r="Q57" s="17"/>
      <c r="R57" s="18"/>
      <c r="S57" s="17"/>
      <c r="T57" s="18"/>
      <c r="U57" s="17"/>
      <c r="V57" s="18"/>
      <c r="W57" s="17"/>
      <c r="X57" s="18"/>
      <c r="Y57" s="18"/>
      <c r="Z57" s="18"/>
      <c r="AA57" s="7"/>
      <c r="AB57" s="7"/>
      <c r="AC57" s="7"/>
      <c r="AD57" s="7"/>
      <c r="AE57" s="7"/>
      <c r="AF57" s="7"/>
      <c r="AG57" s="7"/>
      <c r="AH57" s="7"/>
      <c r="AI57" s="7"/>
    </row>
    <row r="58" spans="1:35" x14ac:dyDescent="0.4">
      <c r="A58" s="69"/>
      <c r="B58" s="69" t="s">
        <v>54</v>
      </c>
      <c r="C58" s="69"/>
      <c r="D58" s="69"/>
      <c r="E58" s="3">
        <f t="shared" si="0"/>
        <v>0</v>
      </c>
      <c r="F58" s="18"/>
      <c r="G58" s="17"/>
      <c r="H58" s="28"/>
      <c r="I58" s="17"/>
      <c r="J58" s="52"/>
      <c r="K58" s="17"/>
      <c r="L58" s="18"/>
      <c r="M58" s="17"/>
      <c r="N58" s="18"/>
      <c r="O58" s="17"/>
      <c r="P58" s="18"/>
      <c r="Q58" s="17"/>
      <c r="R58" s="18"/>
      <c r="S58" s="17"/>
      <c r="T58" s="18"/>
      <c r="U58" s="17"/>
      <c r="V58" s="18"/>
      <c r="W58" s="17"/>
      <c r="X58" s="18"/>
      <c r="Y58" s="18"/>
      <c r="Z58" s="18"/>
      <c r="AA58" s="7"/>
      <c r="AB58" s="7"/>
      <c r="AC58" s="7"/>
      <c r="AD58" s="7"/>
      <c r="AE58" s="7"/>
      <c r="AF58" s="7"/>
      <c r="AG58" s="7"/>
      <c r="AH58" s="7"/>
      <c r="AI58" s="7"/>
    </row>
    <row r="59" spans="1:35" x14ac:dyDescent="0.4">
      <c r="A59" s="69"/>
      <c r="B59" s="69" t="s">
        <v>55</v>
      </c>
      <c r="C59" s="69"/>
      <c r="D59" s="69"/>
      <c r="E59" s="3">
        <f t="shared" si="0"/>
        <v>25000</v>
      </c>
      <c r="F59" s="18" t="s">
        <v>553</v>
      </c>
      <c r="G59" s="17">
        <v>25000</v>
      </c>
      <c r="H59" s="28"/>
      <c r="I59" s="17"/>
      <c r="J59" s="52"/>
      <c r="K59" s="17"/>
      <c r="L59" s="18"/>
      <c r="M59" s="17"/>
      <c r="N59" s="18"/>
      <c r="O59" s="17"/>
      <c r="P59" s="18"/>
      <c r="Q59" s="17"/>
      <c r="R59" s="18"/>
      <c r="S59" s="17"/>
      <c r="T59" s="18"/>
      <c r="U59" s="17"/>
      <c r="V59" s="18"/>
      <c r="W59" s="17"/>
      <c r="X59" s="18"/>
      <c r="Y59" s="18"/>
      <c r="Z59" s="18"/>
      <c r="AA59" s="7"/>
      <c r="AB59" s="7"/>
      <c r="AC59" s="7"/>
      <c r="AD59" s="7"/>
      <c r="AE59" s="7"/>
      <c r="AF59" s="7"/>
      <c r="AG59" s="7"/>
      <c r="AH59" s="7"/>
      <c r="AI59" s="7"/>
    </row>
    <row r="60" spans="1:35" x14ac:dyDescent="0.4">
      <c r="A60" s="69"/>
      <c r="B60" s="69" t="s">
        <v>56</v>
      </c>
      <c r="C60" s="69"/>
      <c r="D60" s="69"/>
      <c r="E60" s="3">
        <f t="shared" si="0"/>
        <v>0</v>
      </c>
      <c r="F60" s="18"/>
      <c r="G60" s="17"/>
      <c r="H60" s="28"/>
      <c r="I60" s="17"/>
      <c r="J60" s="52"/>
      <c r="K60" s="17"/>
      <c r="L60" s="18"/>
      <c r="M60" s="17"/>
      <c r="N60" s="18"/>
      <c r="O60" s="17"/>
      <c r="P60" s="18"/>
      <c r="Q60" s="17"/>
      <c r="R60" s="18"/>
      <c r="S60" s="17"/>
      <c r="T60" s="18"/>
      <c r="U60" s="17"/>
      <c r="V60" s="18"/>
      <c r="W60" s="17"/>
      <c r="X60" s="18"/>
      <c r="Y60" s="18"/>
      <c r="Z60" s="18"/>
      <c r="AA60" s="7"/>
      <c r="AB60" s="7"/>
      <c r="AC60" s="7"/>
      <c r="AD60" s="7"/>
      <c r="AE60" s="7"/>
      <c r="AF60" s="7"/>
      <c r="AG60" s="7"/>
      <c r="AH60" s="7"/>
      <c r="AI60" s="7"/>
    </row>
    <row r="61" spans="1:35" x14ac:dyDescent="0.4">
      <c r="A61" s="69"/>
      <c r="B61" s="69"/>
      <c r="C61" s="69" t="s">
        <v>57</v>
      </c>
      <c r="D61" s="69"/>
      <c r="E61" s="3">
        <f t="shared" si="0"/>
        <v>26340</v>
      </c>
      <c r="F61" s="18" t="s">
        <v>556</v>
      </c>
      <c r="G61" s="17">
        <v>2500</v>
      </c>
      <c r="H61" s="28">
        <v>8000</v>
      </c>
      <c r="I61" s="17" t="s">
        <v>564</v>
      </c>
      <c r="J61" s="52">
        <v>7900</v>
      </c>
      <c r="K61" s="57" t="s">
        <v>567</v>
      </c>
      <c r="L61" s="47">
        <v>7940</v>
      </c>
      <c r="M61" s="17"/>
      <c r="N61" s="18"/>
      <c r="O61" s="17"/>
      <c r="P61" s="18"/>
      <c r="Q61" s="17"/>
      <c r="R61" s="18"/>
      <c r="S61" s="17"/>
      <c r="T61" s="18"/>
      <c r="U61" s="17"/>
      <c r="V61" s="18"/>
      <c r="W61" s="17"/>
      <c r="X61" s="18"/>
      <c r="Y61" s="18"/>
      <c r="Z61" s="18"/>
      <c r="AA61" s="7"/>
      <c r="AB61" s="7"/>
      <c r="AC61" s="7"/>
      <c r="AD61" s="7"/>
      <c r="AE61" s="7"/>
      <c r="AF61" s="7"/>
      <c r="AG61" s="7"/>
      <c r="AH61" s="7"/>
      <c r="AI61" s="7"/>
    </row>
    <row r="62" spans="1:35" x14ac:dyDescent="0.4">
      <c r="A62" s="69"/>
      <c r="B62" s="69"/>
      <c r="C62" s="69" t="s">
        <v>110</v>
      </c>
      <c r="D62" s="69"/>
      <c r="E62" s="3">
        <f t="shared" si="0"/>
        <v>80000</v>
      </c>
      <c r="F62" s="18" t="s">
        <v>545</v>
      </c>
      <c r="G62" s="17">
        <v>80000</v>
      </c>
      <c r="H62" s="28"/>
      <c r="I62" s="25"/>
      <c r="J62" s="63"/>
      <c r="K62" s="25"/>
      <c r="L62" s="47"/>
      <c r="M62" s="17"/>
      <c r="N62" s="18"/>
      <c r="O62" s="17"/>
      <c r="P62" s="18"/>
      <c r="Q62" s="17"/>
      <c r="R62" s="18"/>
      <c r="S62" s="17"/>
      <c r="T62" s="18"/>
      <c r="U62" s="17"/>
      <c r="V62" s="18"/>
      <c r="W62" s="17"/>
      <c r="X62" s="18"/>
      <c r="Y62" s="18"/>
      <c r="Z62" s="18"/>
      <c r="AA62" s="7"/>
      <c r="AB62" s="7"/>
      <c r="AC62" s="7"/>
      <c r="AD62" s="7"/>
      <c r="AE62" s="7"/>
      <c r="AF62" s="7"/>
      <c r="AG62" s="7"/>
      <c r="AH62" s="7"/>
      <c r="AI62" s="7"/>
    </row>
    <row r="63" spans="1:35" x14ac:dyDescent="0.4">
      <c r="A63" s="69" t="s">
        <v>58</v>
      </c>
      <c r="B63" s="69"/>
      <c r="C63" s="69"/>
      <c r="D63" s="69"/>
      <c r="E63" s="3">
        <f t="shared" si="0"/>
        <v>0</v>
      </c>
      <c r="F63" s="18"/>
      <c r="G63" s="17"/>
      <c r="H63" s="28"/>
      <c r="I63" s="25"/>
      <c r="J63" s="63"/>
      <c r="K63" s="25"/>
      <c r="L63" s="47"/>
      <c r="M63" s="17"/>
      <c r="N63" s="18"/>
      <c r="O63" s="17"/>
      <c r="P63" s="18"/>
      <c r="Q63" s="17"/>
      <c r="R63" s="18"/>
      <c r="S63" s="17"/>
      <c r="T63" s="18"/>
      <c r="U63" s="17"/>
      <c r="V63" s="18"/>
      <c r="W63" s="17"/>
      <c r="X63" s="18"/>
      <c r="Y63" s="18"/>
      <c r="Z63" s="18"/>
      <c r="AA63" s="7"/>
      <c r="AB63" s="7"/>
      <c r="AC63" s="7"/>
      <c r="AD63" s="7"/>
      <c r="AE63" s="7"/>
      <c r="AF63" s="7"/>
      <c r="AG63" s="7"/>
      <c r="AH63" s="7"/>
      <c r="AI63" s="7"/>
    </row>
    <row r="64" spans="1:35" x14ac:dyDescent="0.4">
      <c r="A64" s="69"/>
      <c r="B64" s="69" t="s">
        <v>59</v>
      </c>
      <c r="C64" s="69"/>
      <c r="D64" s="69"/>
      <c r="E64" s="3">
        <f t="shared" si="0"/>
        <v>0</v>
      </c>
      <c r="F64" s="18"/>
      <c r="G64" s="17"/>
      <c r="H64" s="28"/>
      <c r="I64" s="25"/>
      <c r="J64" s="63"/>
      <c r="K64" s="25"/>
      <c r="L64" s="47"/>
      <c r="M64" s="17"/>
      <c r="N64" s="18"/>
      <c r="O64" s="17"/>
      <c r="P64" s="18"/>
      <c r="Q64" s="17"/>
      <c r="R64" s="18"/>
      <c r="S64" s="17"/>
      <c r="T64" s="18"/>
      <c r="U64" s="17"/>
      <c r="V64" s="18"/>
      <c r="W64" s="17"/>
      <c r="X64" s="18"/>
      <c r="Y64" s="18"/>
      <c r="Z64" s="18"/>
      <c r="AA64" s="7"/>
      <c r="AB64" s="7"/>
      <c r="AC64" s="7"/>
      <c r="AD64" s="7"/>
      <c r="AE64" s="7"/>
      <c r="AF64" s="7"/>
      <c r="AG64" s="7"/>
      <c r="AH64" s="7"/>
      <c r="AI64" s="7"/>
    </row>
    <row r="65" spans="1:45" x14ac:dyDescent="0.4">
      <c r="A65" s="69"/>
      <c r="B65" s="69"/>
      <c r="C65" s="69" t="s">
        <v>60</v>
      </c>
      <c r="D65" s="69"/>
      <c r="E65" s="3">
        <f t="shared" si="0"/>
        <v>0</v>
      </c>
      <c r="F65" s="32"/>
      <c r="G65" s="17"/>
      <c r="J65" s="63"/>
      <c r="K65" s="25"/>
      <c r="L65" s="47"/>
      <c r="M65" s="17"/>
      <c r="N65" s="18"/>
      <c r="O65" s="17"/>
      <c r="P65" s="18"/>
      <c r="Q65" s="17"/>
      <c r="R65" s="18"/>
      <c r="S65" s="17"/>
      <c r="T65" s="18"/>
      <c r="U65" s="17"/>
      <c r="V65" s="18"/>
      <c r="W65" s="17"/>
      <c r="X65" s="18"/>
      <c r="Y65" s="18"/>
      <c r="Z65" s="18"/>
      <c r="AA65" s="7"/>
      <c r="AB65" s="7"/>
      <c r="AC65" s="7"/>
      <c r="AD65" s="7"/>
      <c r="AE65" s="7"/>
      <c r="AF65" s="7"/>
      <c r="AG65" s="7"/>
      <c r="AH65" s="7"/>
      <c r="AI65" s="7"/>
    </row>
    <row r="66" spans="1:45" x14ac:dyDescent="0.4">
      <c r="A66" s="69"/>
      <c r="B66" s="69"/>
      <c r="C66" s="69"/>
      <c r="D66" s="69" t="s">
        <v>61</v>
      </c>
      <c r="E66" s="3">
        <f>SUM(F66:Z66)</f>
        <v>0</v>
      </c>
      <c r="F66" s="47" t="s">
        <v>574</v>
      </c>
      <c r="G66" s="25" t="s">
        <v>575</v>
      </c>
      <c r="H66" s="17"/>
      <c r="I66" s="47"/>
      <c r="J66" s="50"/>
      <c r="L66" s="47"/>
      <c r="M66" s="17"/>
      <c r="N66" s="18"/>
      <c r="O66" s="17"/>
      <c r="P66" s="18"/>
      <c r="Q66" s="17"/>
      <c r="R66" s="18"/>
      <c r="S66" s="17"/>
      <c r="T66" s="18"/>
      <c r="U66" s="17"/>
      <c r="V66" s="18"/>
      <c r="W66" s="17"/>
      <c r="X66" s="18"/>
      <c r="Y66" s="18"/>
      <c r="Z66" s="18"/>
      <c r="AA66" s="7"/>
      <c r="AB66" s="7"/>
      <c r="AC66" s="7"/>
      <c r="AD66" s="7"/>
      <c r="AE66" s="7"/>
      <c r="AF66" s="7"/>
      <c r="AG66" s="7"/>
      <c r="AH66" s="7"/>
      <c r="AI66" s="7"/>
    </row>
    <row r="67" spans="1:45" x14ac:dyDescent="0.4">
      <c r="A67" s="69"/>
      <c r="B67" s="69"/>
      <c r="C67" s="69"/>
      <c r="D67" s="69" t="s">
        <v>62</v>
      </c>
      <c r="E67" s="3">
        <f t="shared" si="0"/>
        <v>249000</v>
      </c>
      <c r="F67" s="18" t="s">
        <v>154</v>
      </c>
      <c r="G67" s="17">
        <v>249000</v>
      </c>
      <c r="H67" s="28"/>
      <c r="I67" s="25"/>
      <c r="J67" s="63"/>
      <c r="K67" s="25"/>
      <c r="L67" s="47"/>
      <c r="M67" s="17"/>
      <c r="N67" s="18"/>
      <c r="O67" s="17"/>
      <c r="P67" s="18"/>
      <c r="Q67" s="17"/>
      <c r="R67" s="18"/>
      <c r="S67" s="17"/>
      <c r="T67" s="18"/>
      <c r="U67" s="17"/>
      <c r="V67" s="18"/>
      <c r="W67" s="17"/>
      <c r="X67" s="18"/>
      <c r="Y67" s="18"/>
      <c r="Z67" s="18"/>
      <c r="AA67" s="7"/>
      <c r="AB67" s="7"/>
      <c r="AC67" s="7"/>
      <c r="AD67" s="7"/>
      <c r="AE67" s="7"/>
      <c r="AF67" s="7"/>
      <c r="AG67" s="7"/>
      <c r="AH67" s="7"/>
      <c r="AI67" s="7"/>
    </row>
    <row r="68" spans="1:45" x14ac:dyDescent="0.4">
      <c r="A68" s="69"/>
      <c r="B68" s="69"/>
      <c r="C68" s="69"/>
      <c r="D68" s="69" t="s">
        <v>63</v>
      </c>
      <c r="E68" s="3">
        <f t="shared" si="0"/>
        <v>0</v>
      </c>
      <c r="F68" s="18" t="s">
        <v>140</v>
      </c>
      <c r="G68" s="17"/>
      <c r="H68" s="28"/>
      <c r="I68" s="17"/>
      <c r="J68" s="50"/>
      <c r="L68" s="18"/>
      <c r="M68" s="17"/>
      <c r="N68" s="18"/>
      <c r="O68" s="17"/>
      <c r="P68" s="18"/>
      <c r="Q68" s="17"/>
      <c r="R68" s="18"/>
      <c r="S68" s="17"/>
      <c r="T68" s="18"/>
      <c r="U68" s="17"/>
      <c r="V68" s="18"/>
      <c r="W68" s="17"/>
      <c r="X68" s="18"/>
      <c r="Y68" s="18"/>
      <c r="Z68" s="18"/>
      <c r="AA68" s="7"/>
      <c r="AB68" s="7"/>
      <c r="AC68" s="7"/>
      <c r="AD68" s="7"/>
      <c r="AE68" s="7"/>
      <c r="AF68" s="7"/>
      <c r="AG68" s="7"/>
      <c r="AH68" s="7"/>
      <c r="AI68" s="7"/>
    </row>
    <row r="69" spans="1:45" x14ac:dyDescent="0.4">
      <c r="A69" s="69"/>
      <c r="B69" s="69" t="s">
        <v>64</v>
      </c>
      <c r="C69" s="69"/>
      <c r="D69" s="69"/>
      <c r="E69" s="3">
        <f t="shared" si="0"/>
        <v>0</v>
      </c>
      <c r="F69" s="18"/>
      <c r="G69" s="17"/>
      <c r="H69" s="28"/>
      <c r="I69" s="17"/>
      <c r="J69" s="52"/>
      <c r="K69" s="25"/>
      <c r="L69" s="18"/>
      <c r="M69" s="17"/>
      <c r="N69" s="18"/>
      <c r="O69" s="17"/>
      <c r="P69" s="18"/>
      <c r="Q69" s="17"/>
      <c r="R69" s="18"/>
      <c r="S69" s="17"/>
      <c r="T69" s="18"/>
      <c r="U69" s="17"/>
      <c r="V69" s="18"/>
      <c r="W69" s="17"/>
      <c r="X69" s="18"/>
      <c r="Y69" s="18"/>
      <c r="Z69" s="18"/>
      <c r="AA69" s="7"/>
      <c r="AB69" s="7"/>
      <c r="AC69" s="7"/>
      <c r="AD69" s="7"/>
      <c r="AE69" s="7"/>
      <c r="AF69" s="7"/>
      <c r="AG69" s="7"/>
      <c r="AH69" s="7"/>
      <c r="AI69" s="7"/>
    </row>
    <row r="70" spans="1:45" x14ac:dyDescent="0.4">
      <c r="A70" s="69"/>
      <c r="B70" s="69"/>
      <c r="C70" s="69" t="s">
        <v>65</v>
      </c>
      <c r="D70" s="69"/>
      <c r="E70" s="3">
        <f t="shared" si="0"/>
        <v>0</v>
      </c>
      <c r="F70" s="18"/>
      <c r="G70" s="17"/>
      <c r="H70" s="28"/>
      <c r="I70" s="17"/>
      <c r="J70" s="52"/>
      <c r="K70" s="17"/>
      <c r="L70" s="18"/>
      <c r="M70" s="17"/>
      <c r="N70" s="18"/>
      <c r="O70" s="17"/>
      <c r="P70" s="18"/>
      <c r="Q70" s="17"/>
      <c r="R70" s="18"/>
      <c r="S70" s="17"/>
      <c r="T70" s="18"/>
      <c r="U70" s="17"/>
      <c r="V70" s="18"/>
      <c r="W70" s="17"/>
      <c r="X70" s="18"/>
      <c r="Y70" s="18"/>
      <c r="Z70" s="18"/>
      <c r="AA70" s="7"/>
      <c r="AB70" s="7"/>
      <c r="AC70" s="7"/>
      <c r="AD70" s="7"/>
      <c r="AE70" s="7"/>
      <c r="AF70" s="7"/>
      <c r="AG70" s="7"/>
      <c r="AH70" s="7"/>
      <c r="AI70" s="7"/>
    </row>
    <row r="71" spans="1:45" x14ac:dyDescent="0.4">
      <c r="A71" s="69"/>
      <c r="B71" s="69"/>
      <c r="C71" s="69"/>
      <c r="D71" s="69" t="s">
        <v>66</v>
      </c>
      <c r="E71" s="3">
        <f t="shared" ref="E71:E132" si="1">SUM(F71:Z71)</f>
        <v>0</v>
      </c>
      <c r="F71" s="18"/>
      <c r="G71" s="17"/>
      <c r="H71" s="28"/>
      <c r="I71" s="17"/>
      <c r="J71" s="52"/>
      <c r="K71" s="17"/>
      <c r="L71" s="18"/>
      <c r="M71" s="17"/>
      <c r="N71" s="18"/>
      <c r="O71" s="17"/>
      <c r="P71" s="18"/>
      <c r="Q71" s="17"/>
      <c r="R71" s="18"/>
      <c r="S71" s="17"/>
      <c r="T71" s="18"/>
      <c r="U71" s="17"/>
      <c r="V71" s="18"/>
      <c r="W71" s="17"/>
      <c r="X71" s="18"/>
      <c r="Y71" s="18"/>
      <c r="Z71" s="18"/>
      <c r="AA71" s="7"/>
      <c r="AB71" s="7"/>
      <c r="AC71" s="7"/>
      <c r="AD71" s="7"/>
      <c r="AE71" s="7"/>
      <c r="AF71" s="7"/>
      <c r="AG71" s="7"/>
      <c r="AH71" s="7"/>
      <c r="AI71" s="7"/>
    </row>
    <row r="72" spans="1:45" x14ac:dyDescent="0.4">
      <c r="A72" s="69" t="s">
        <v>67</v>
      </c>
      <c r="B72" s="69"/>
      <c r="C72" s="69"/>
      <c r="D72" s="69"/>
      <c r="E72" s="3">
        <f t="shared" si="1"/>
        <v>0</v>
      </c>
      <c r="F72" s="18"/>
      <c r="G72" s="17"/>
      <c r="H72" s="28"/>
      <c r="I72" s="25"/>
      <c r="J72" s="72"/>
      <c r="K72" s="17"/>
      <c r="L72" s="18"/>
      <c r="M72" s="19"/>
      <c r="N72" s="18"/>
      <c r="O72" s="19"/>
      <c r="P72" s="24"/>
      <c r="Q72" s="17"/>
      <c r="R72" s="18"/>
      <c r="S72" s="17"/>
      <c r="T72" s="18"/>
      <c r="U72" s="17"/>
      <c r="V72" s="18"/>
      <c r="W72" s="17"/>
      <c r="X72" s="18"/>
      <c r="Y72" s="18"/>
      <c r="Z72" s="18"/>
      <c r="AA72" s="7"/>
      <c r="AB72" s="7"/>
      <c r="AC72" s="7"/>
      <c r="AD72" s="7"/>
      <c r="AE72" s="7"/>
      <c r="AF72" s="7"/>
      <c r="AG72" s="7"/>
      <c r="AH72" s="7"/>
      <c r="AI72" s="7"/>
    </row>
    <row r="73" spans="1:45" x14ac:dyDescent="0.4">
      <c r="A73" s="69"/>
      <c r="B73" s="69" t="s">
        <v>68</v>
      </c>
      <c r="C73" s="69"/>
      <c r="D73" s="69"/>
      <c r="E73" s="3">
        <f t="shared" si="1"/>
        <v>0</v>
      </c>
      <c r="F73" s="31"/>
      <c r="G73" s="17"/>
      <c r="H73" s="28"/>
      <c r="I73" s="19"/>
      <c r="J73" s="52"/>
      <c r="K73" s="17"/>
      <c r="L73" s="28"/>
      <c r="M73" s="30"/>
      <c r="N73" s="30"/>
      <c r="O73" s="17"/>
      <c r="P73" s="18"/>
      <c r="Q73" s="17"/>
      <c r="R73" s="18"/>
      <c r="S73" s="17"/>
      <c r="T73" s="18"/>
      <c r="U73" s="17"/>
      <c r="V73" s="18"/>
      <c r="W73" s="17"/>
      <c r="X73" s="18"/>
      <c r="Y73" s="18"/>
      <c r="Z73" s="18"/>
      <c r="AA73" s="7"/>
      <c r="AB73" s="7"/>
      <c r="AC73" s="7"/>
      <c r="AD73" s="7"/>
      <c r="AE73" s="7"/>
      <c r="AF73" s="7"/>
      <c r="AG73" s="7"/>
      <c r="AH73" s="7"/>
      <c r="AI73" s="7"/>
    </row>
    <row r="74" spans="1:45" x14ac:dyDescent="0.4">
      <c r="A74" s="69"/>
      <c r="B74" s="69"/>
      <c r="C74" s="69" t="s">
        <v>69</v>
      </c>
      <c r="D74" s="69"/>
      <c r="E74" s="3">
        <f t="shared" si="1"/>
        <v>0</v>
      </c>
      <c r="F74" s="18"/>
      <c r="G74" s="17"/>
      <c r="H74" s="28"/>
      <c r="I74" s="17"/>
      <c r="J74" s="52"/>
      <c r="K74" s="17"/>
      <c r="L74" s="18"/>
      <c r="M74" s="17"/>
      <c r="N74" s="18"/>
      <c r="O74" s="17"/>
      <c r="P74" s="18"/>
      <c r="Q74" s="17"/>
      <c r="R74" s="18"/>
      <c r="S74" s="17"/>
      <c r="T74" s="18"/>
      <c r="U74" s="17"/>
      <c r="V74" s="18"/>
      <c r="W74" s="17"/>
      <c r="X74" s="18"/>
      <c r="Y74" s="18"/>
      <c r="Z74" s="18"/>
      <c r="AA74" s="7"/>
      <c r="AB74" s="7"/>
      <c r="AC74" s="7"/>
      <c r="AD74" s="7"/>
      <c r="AE74" s="7"/>
      <c r="AF74" s="7"/>
      <c r="AG74" s="7"/>
      <c r="AH74" s="7"/>
      <c r="AI74" s="7"/>
    </row>
    <row r="75" spans="1:45" x14ac:dyDescent="0.4">
      <c r="A75" s="69"/>
      <c r="B75" s="69"/>
      <c r="C75" s="69"/>
      <c r="D75" s="69" t="s">
        <v>70</v>
      </c>
      <c r="E75" s="3">
        <f>SUM(F75:Z75)</f>
        <v>137920</v>
      </c>
      <c r="F75" s="31" t="s">
        <v>542</v>
      </c>
      <c r="G75" s="17">
        <v>39720</v>
      </c>
      <c r="H75" s="8">
        <v>38800</v>
      </c>
      <c r="I75" s="28" t="s">
        <v>549</v>
      </c>
      <c r="J75" s="9">
        <v>51400</v>
      </c>
      <c r="K75" s="52" t="s">
        <v>550</v>
      </c>
      <c r="L75" s="17">
        <v>8000</v>
      </c>
      <c r="M75" s="17"/>
      <c r="O75" s="17"/>
      <c r="Q75" s="17"/>
      <c r="R75" s="18"/>
      <c r="S75" s="17"/>
      <c r="T75" s="18"/>
      <c r="U75" s="17"/>
      <c r="V75" s="18"/>
      <c r="W75" s="17"/>
      <c r="X75" s="18"/>
      <c r="Y75" s="18"/>
      <c r="Z75" s="18"/>
      <c r="AA75" s="7"/>
      <c r="AB75" s="33"/>
      <c r="AC75" s="7"/>
      <c r="AD75" s="7"/>
      <c r="AE75" s="7"/>
      <c r="AF75" s="7"/>
      <c r="AG75" s="7"/>
      <c r="AH75" s="7"/>
      <c r="AI75" s="7"/>
    </row>
    <row r="76" spans="1:45" x14ac:dyDescent="0.4">
      <c r="A76" s="69"/>
      <c r="B76" s="69"/>
      <c r="C76" s="69" t="s">
        <v>71</v>
      </c>
      <c r="D76" s="69"/>
      <c r="E76" s="3">
        <f>SUM(F76:Z76)</f>
        <v>0</v>
      </c>
      <c r="F76" s="18"/>
      <c r="G76" s="17"/>
      <c r="H76" s="28"/>
      <c r="I76" s="17"/>
      <c r="J76" s="52"/>
      <c r="K76" s="17"/>
      <c r="L76" s="18"/>
      <c r="M76" s="17"/>
      <c r="N76" s="18"/>
      <c r="O76" s="18"/>
      <c r="P76" s="17"/>
      <c r="Q76" s="17"/>
      <c r="R76" s="18"/>
      <c r="S76" s="42"/>
      <c r="T76" s="18"/>
      <c r="U76" s="17"/>
      <c r="V76" s="18"/>
      <c r="W76" s="17"/>
      <c r="X76" s="18"/>
      <c r="Y76" s="18"/>
      <c r="Z76" s="18"/>
      <c r="AA76" s="7"/>
      <c r="AB76" s="7"/>
      <c r="AC76" s="7"/>
      <c r="AD76" s="7"/>
      <c r="AE76" s="7"/>
      <c r="AF76" s="7"/>
      <c r="AG76" s="7"/>
      <c r="AH76" s="7"/>
      <c r="AI76" s="7"/>
    </row>
    <row r="77" spans="1:45" s="7" customFormat="1" x14ac:dyDescent="0.4">
      <c r="A77" s="69"/>
      <c r="B77" s="69"/>
      <c r="C77" s="69" t="s">
        <v>72</v>
      </c>
      <c r="D77" s="69"/>
      <c r="E77" s="3">
        <f t="shared" si="1"/>
        <v>0</v>
      </c>
      <c r="F77" s="18"/>
      <c r="G77" s="17"/>
      <c r="H77" s="16"/>
      <c r="I77" s="17"/>
      <c r="J77" s="52"/>
      <c r="K77" s="17"/>
      <c r="L77" s="18"/>
      <c r="M77" s="17"/>
      <c r="N77" s="18"/>
      <c r="O77" s="17"/>
      <c r="P77" s="18"/>
      <c r="Q77" s="17"/>
      <c r="R77" s="18"/>
      <c r="S77" s="17"/>
      <c r="T77" s="18"/>
      <c r="U77" s="17"/>
      <c r="V77" s="18"/>
      <c r="W77" s="17"/>
      <c r="X77" s="18"/>
      <c r="Y77" s="18"/>
      <c r="Z77" s="18"/>
      <c r="AI77" s="35"/>
      <c r="AJ77" s="35"/>
      <c r="AK77" s="35"/>
      <c r="AL77" s="35"/>
      <c r="AM77" s="35"/>
      <c r="AN77" s="35"/>
      <c r="AO77" s="35"/>
      <c r="AP77" s="33"/>
      <c r="AQ77" s="36"/>
      <c r="AR77" s="33"/>
      <c r="AS77" s="36"/>
    </row>
    <row r="78" spans="1:45" x14ac:dyDescent="0.4">
      <c r="A78" s="69"/>
      <c r="B78" s="69"/>
      <c r="C78" s="69" t="s">
        <v>73</v>
      </c>
      <c r="D78" s="69"/>
      <c r="E78" s="3">
        <f t="shared" si="1"/>
        <v>25000</v>
      </c>
      <c r="F78" s="18" t="s">
        <v>578</v>
      </c>
      <c r="G78" s="17">
        <v>25000</v>
      </c>
      <c r="H78" s="28"/>
      <c r="I78" s="17"/>
      <c r="J78" s="52"/>
      <c r="K78" s="17"/>
      <c r="L78" s="18"/>
      <c r="M78" s="17"/>
      <c r="N78" s="18"/>
      <c r="O78" s="17"/>
      <c r="P78" s="18"/>
      <c r="Q78" s="17"/>
      <c r="R78" s="18"/>
      <c r="S78" s="17"/>
      <c r="T78" s="18"/>
      <c r="U78" s="17"/>
      <c r="V78" s="18"/>
      <c r="W78" s="17"/>
      <c r="X78" s="18"/>
      <c r="Y78" s="18"/>
      <c r="Z78" s="18"/>
      <c r="AA78" s="7"/>
      <c r="AB78" s="7"/>
      <c r="AC78" s="7"/>
      <c r="AD78" s="7"/>
      <c r="AE78" s="7"/>
      <c r="AF78" s="7"/>
      <c r="AG78" s="7"/>
      <c r="AH78" s="7"/>
      <c r="AI78" s="35"/>
      <c r="AJ78" s="34"/>
      <c r="AK78" s="34"/>
      <c r="AL78" s="34"/>
      <c r="AM78" s="34"/>
      <c r="AN78" s="34"/>
      <c r="AO78" s="34"/>
      <c r="AP78" s="37"/>
      <c r="AQ78" s="34"/>
      <c r="AR78" s="34"/>
      <c r="AS78" s="34"/>
    </row>
    <row r="79" spans="1:45" x14ac:dyDescent="0.4">
      <c r="A79" s="69"/>
      <c r="B79" s="69" t="s">
        <v>74</v>
      </c>
      <c r="C79" s="69"/>
      <c r="D79" s="69"/>
      <c r="E79" s="3">
        <f t="shared" si="1"/>
        <v>0</v>
      </c>
      <c r="F79" s="18"/>
      <c r="G79" s="17"/>
      <c r="H79" s="28"/>
      <c r="I79" s="17"/>
      <c r="J79" s="52"/>
      <c r="K79" s="17"/>
      <c r="L79" s="18"/>
      <c r="M79" s="17"/>
      <c r="N79" s="18"/>
      <c r="O79" s="17"/>
      <c r="P79" s="18"/>
      <c r="Q79" s="17"/>
      <c r="R79" s="18"/>
      <c r="S79" s="17"/>
      <c r="T79" s="18"/>
      <c r="U79" s="17"/>
      <c r="V79" s="18"/>
      <c r="W79" s="17"/>
      <c r="X79" s="18"/>
      <c r="Y79" s="18"/>
      <c r="Z79" s="18"/>
      <c r="AA79" s="7"/>
      <c r="AB79" s="7"/>
      <c r="AC79" s="7"/>
      <c r="AD79" s="7"/>
      <c r="AE79" s="7"/>
      <c r="AF79" s="7"/>
      <c r="AG79" s="7"/>
      <c r="AH79" s="7"/>
      <c r="AI79" s="7"/>
    </row>
    <row r="80" spans="1:45" s="7" customFormat="1" x14ac:dyDescent="0.4">
      <c r="A80" s="2"/>
      <c r="B80" s="2"/>
      <c r="C80" s="2" t="s">
        <v>111</v>
      </c>
      <c r="D80" s="2"/>
      <c r="E80" s="3">
        <f>SUM(F80:Z80)</f>
        <v>172940</v>
      </c>
      <c r="F80" s="18" t="s">
        <v>546</v>
      </c>
      <c r="G80" s="17">
        <v>16580</v>
      </c>
      <c r="H80" s="18" t="s">
        <v>548</v>
      </c>
      <c r="I80" s="17">
        <v>53900</v>
      </c>
      <c r="J80" s="52" t="s">
        <v>551</v>
      </c>
      <c r="K80" s="17">
        <v>25270</v>
      </c>
      <c r="L80" s="17" t="s">
        <v>555</v>
      </c>
      <c r="M80" s="17">
        <v>51920</v>
      </c>
      <c r="N80" s="18" t="s">
        <v>551</v>
      </c>
      <c r="O80" s="17">
        <v>25270</v>
      </c>
      <c r="P80" s="18"/>
      <c r="Q80" s="18"/>
      <c r="R80" s="18"/>
      <c r="S80" s="16"/>
      <c r="T80" s="16"/>
      <c r="U80" s="18"/>
      <c r="V80" s="16"/>
      <c r="W80" s="16"/>
      <c r="X80" s="16"/>
      <c r="Y80" s="16"/>
      <c r="Z80" s="16"/>
    </row>
    <row r="81" spans="1:36" x14ac:dyDescent="0.4">
      <c r="A81" s="69"/>
      <c r="B81" s="69"/>
      <c r="C81" s="69" t="s">
        <v>75</v>
      </c>
      <c r="D81" s="69"/>
      <c r="E81" s="3">
        <f t="shared" si="1"/>
        <v>0</v>
      </c>
      <c r="F81" s="18"/>
      <c r="G81" s="17"/>
      <c r="H81" s="28"/>
      <c r="I81" s="17"/>
      <c r="J81" s="52"/>
      <c r="K81" s="17"/>
      <c r="L81" s="18"/>
      <c r="M81" s="17"/>
      <c r="N81" s="18"/>
      <c r="O81" s="17"/>
      <c r="P81" s="18"/>
      <c r="Q81" s="17"/>
      <c r="R81" s="18"/>
      <c r="S81" s="17"/>
      <c r="T81" s="18"/>
      <c r="U81" s="17"/>
      <c r="V81" s="18"/>
      <c r="W81" s="17"/>
      <c r="X81" s="18"/>
      <c r="Y81" s="18"/>
      <c r="Z81" s="18"/>
      <c r="AA81" s="7"/>
      <c r="AB81" s="7"/>
      <c r="AC81" s="7"/>
      <c r="AD81" s="7"/>
      <c r="AE81" s="7"/>
      <c r="AF81" s="7"/>
      <c r="AG81" s="7"/>
      <c r="AH81" s="7"/>
      <c r="AI81" s="7"/>
    </row>
    <row r="82" spans="1:36" x14ac:dyDescent="0.4">
      <c r="A82" s="69" t="s">
        <v>76</v>
      </c>
      <c r="B82" s="69"/>
      <c r="C82" s="69"/>
      <c r="D82" s="69"/>
      <c r="E82" s="3">
        <f t="shared" si="1"/>
        <v>0</v>
      </c>
      <c r="F82" s="31"/>
      <c r="G82" s="17"/>
      <c r="H82" s="28"/>
      <c r="I82" s="17"/>
      <c r="J82" s="52"/>
      <c r="K82" s="17"/>
      <c r="L82" s="18"/>
      <c r="M82" s="17"/>
      <c r="N82" s="18"/>
      <c r="O82" s="17"/>
      <c r="P82" s="18"/>
      <c r="Q82" s="17"/>
      <c r="R82" s="18"/>
      <c r="S82" s="17"/>
      <c r="T82" s="18"/>
      <c r="U82" s="17"/>
      <c r="V82" s="18"/>
      <c r="W82" s="17"/>
      <c r="X82" s="18"/>
      <c r="Y82" s="18"/>
      <c r="Z82" s="18"/>
      <c r="AA82" s="7"/>
      <c r="AB82" s="7"/>
      <c r="AC82" s="7"/>
      <c r="AD82" s="7"/>
      <c r="AE82" s="7"/>
      <c r="AF82" s="7"/>
      <c r="AG82" s="7"/>
      <c r="AH82" s="7"/>
      <c r="AI82" s="7"/>
    </row>
    <row r="83" spans="1:36" x14ac:dyDescent="0.4">
      <c r="A83" s="69"/>
      <c r="B83" s="69" t="s">
        <v>77</v>
      </c>
      <c r="C83" s="69"/>
      <c r="D83" s="69"/>
      <c r="E83" s="3">
        <f t="shared" si="1"/>
        <v>0</v>
      </c>
      <c r="F83" s="31"/>
      <c r="G83" s="17"/>
      <c r="H83" s="28"/>
      <c r="I83" s="17"/>
      <c r="J83" s="52"/>
      <c r="K83" s="17"/>
      <c r="L83" s="18"/>
      <c r="M83" s="17"/>
      <c r="N83" s="18"/>
      <c r="O83" s="17"/>
      <c r="P83" s="18"/>
      <c r="Q83" s="17"/>
      <c r="R83" s="18"/>
      <c r="S83" s="17"/>
      <c r="T83" s="18"/>
      <c r="U83" s="17"/>
      <c r="V83" s="18"/>
      <c r="W83" s="17"/>
      <c r="X83" s="18"/>
      <c r="Y83" s="18"/>
      <c r="Z83" s="18"/>
      <c r="AA83" s="7"/>
      <c r="AB83" s="7"/>
      <c r="AC83" s="7"/>
      <c r="AD83" s="7"/>
      <c r="AE83" s="7"/>
      <c r="AF83" s="7"/>
      <c r="AG83" s="7"/>
      <c r="AH83" s="7"/>
      <c r="AI83" s="7"/>
    </row>
    <row r="84" spans="1:36" x14ac:dyDescent="0.4">
      <c r="A84" s="69"/>
      <c r="B84" s="69"/>
      <c r="C84" s="69" t="s">
        <v>78</v>
      </c>
      <c r="D84" s="69"/>
      <c r="E84" s="3">
        <f t="shared" si="1"/>
        <v>0</v>
      </c>
      <c r="F84" s="31"/>
      <c r="G84" s="17"/>
      <c r="H84" s="28"/>
      <c r="I84" s="17"/>
      <c r="J84" s="52"/>
      <c r="K84" s="17"/>
      <c r="L84" s="18"/>
      <c r="M84" s="17"/>
      <c r="N84" s="18"/>
      <c r="O84" s="17"/>
      <c r="P84" s="18"/>
      <c r="Q84" s="17"/>
      <c r="R84" s="18"/>
      <c r="S84" s="17"/>
      <c r="T84" s="18"/>
      <c r="U84" s="17"/>
      <c r="V84" s="18"/>
      <c r="W84" s="17"/>
      <c r="X84" s="18"/>
      <c r="Y84" s="18"/>
      <c r="Z84" s="18"/>
      <c r="AA84" s="7"/>
      <c r="AB84" s="7"/>
      <c r="AC84" s="7"/>
      <c r="AD84" s="7"/>
      <c r="AE84" s="7"/>
      <c r="AF84" s="7"/>
      <c r="AG84" s="7"/>
      <c r="AH84" s="7"/>
      <c r="AI84" s="7"/>
    </row>
    <row r="85" spans="1:36" x14ac:dyDescent="0.4">
      <c r="A85" s="69"/>
      <c r="B85" s="69"/>
      <c r="C85" s="69"/>
      <c r="D85" s="69" t="s">
        <v>0</v>
      </c>
      <c r="E85" s="3">
        <f t="shared" si="1"/>
        <v>262130</v>
      </c>
      <c r="F85" s="31" t="s">
        <v>132</v>
      </c>
      <c r="G85" s="17">
        <v>262130</v>
      </c>
      <c r="H85" s="28"/>
      <c r="I85" s="19"/>
      <c r="J85" s="52"/>
      <c r="K85" s="17"/>
      <c r="L85" s="18"/>
      <c r="M85" s="19"/>
      <c r="N85" s="18"/>
      <c r="O85" s="17"/>
      <c r="P85" s="18"/>
      <c r="Q85" s="17"/>
      <c r="R85" s="18"/>
      <c r="S85" s="17"/>
      <c r="T85" s="18"/>
      <c r="U85" s="17"/>
      <c r="V85" s="18"/>
      <c r="W85" s="17"/>
      <c r="X85" s="18"/>
      <c r="Y85" s="18"/>
      <c r="Z85" s="18"/>
      <c r="AA85" s="7"/>
      <c r="AB85" s="7"/>
      <c r="AC85" s="7"/>
      <c r="AD85" s="7"/>
      <c r="AE85" s="7"/>
      <c r="AF85" s="7"/>
      <c r="AG85" s="7"/>
      <c r="AH85" s="7"/>
      <c r="AI85" s="7"/>
    </row>
    <row r="86" spans="1:36" x14ac:dyDescent="0.4">
      <c r="A86" s="69"/>
      <c r="B86" s="69"/>
      <c r="C86" s="69"/>
      <c r="D86" s="69" t="s">
        <v>1</v>
      </c>
      <c r="E86" s="3">
        <f t="shared" si="1"/>
        <v>72100</v>
      </c>
      <c r="F86" s="31" t="s">
        <v>133</v>
      </c>
      <c r="G86" s="17">
        <v>72100</v>
      </c>
      <c r="H86" s="28"/>
      <c r="I86" s="17"/>
      <c r="J86" s="52"/>
      <c r="K86" s="17"/>
      <c r="L86" s="18"/>
      <c r="M86" s="17"/>
      <c r="N86" s="18"/>
      <c r="O86" s="17"/>
      <c r="P86" s="18"/>
      <c r="Q86" s="17"/>
      <c r="R86" s="18"/>
      <c r="S86" s="17"/>
      <c r="T86" s="18"/>
      <c r="U86" s="17"/>
      <c r="V86" s="18"/>
      <c r="W86" s="17"/>
      <c r="X86" s="18"/>
      <c r="Y86" s="18"/>
      <c r="Z86" s="18"/>
      <c r="AA86" s="7"/>
      <c r="AB86" s="7"/>
      <c r="AC86" s="7"/>
      <c r="AD86" s="7"/>
      <c r="AE86" s="7"/>
      <c r="AF86" s="7"/>
      <c r="AG86" s="7"/>
      <c r="AH86" s="7"/>
      <c r="AI86" s="7"/>
    </row>
    <row r="87" spans="1:36" x14ac:dyDescent="0.4">
      <c r="A87" s="69"/>
      <c r="B87" s="69"/>
      <c r="C87" s="69"/>
      <c r="D87" s="69" t="s">
        <v>141</v>
      </c>
      <c r="E87" s="3">
        <f>SUM(F87:Z87)</f>
        <v>41630</v>
      </c>
      <c r="F87" s="31" t="s">
        <v>552</v>
      </c>
      <c r="G87" s="17">
        <v>31100</v>
      </c>
      <c r="H87" s="28" t="s">
        <v>565</v>
      </c>
      <c r="I87" s="17">
        <v>10530</v>
      </c>
      <c r="J87" s="108"/>
      <c r="K87" s="135" t="s">
        <v>576</v>
      </c>
      <c r="L87" s="136"/>
      <c r="M87" s="136"/>
      <c r="N87" s="137"/>
      <c r="O87" s="17"/>
      <c r="P87" s="18"/>
      <c r="Q87" s="17"/>
      <c r="R87" s="18"/>
      <c r="S87" s="17"/>
      <c r="T87" s="18"/>
      <c r="U87" s="17"/>
      <c r="V87" s="18"/>
      <c r="W87" s="17"/>
      <c r="X87" s="18"/>
      <c r="Y87" s="18"/>
      <c r="Z87" s="18"/>
      <c r="AA87" s="58"/>
      <c r="AB87" s="35"/>
      <c r="AC87" s="7"/>
      <c r="AD87" s="7"/>
      <c r="AE87" s="7"/>
      <c r="AF87" s="7"/>
      <c r="AG87" s="7"/>
      <c r="AH87" s="7"/>
      <c r="AI87" s="7"/>
    </row>
    <row r="88" spans="1:36" x14ac:dyDescent="0.4">
      <c r="A88" s="69"/>
      <c r="B88" s="69"/>
      <c r="C88" s="69"/>
      <c r="D88" s="69" t="s">
        <v>142</v>
      </c>
      <c r="E88" s="3">
        <f>SUM(F88:Z88)</f>
        <v>335540</v>
      </c>
      <c r="F88" s="31" t="s">
        <v>570</v>
      </c>
      <c r="G88" s="17">
        <v>33000</v>
      </c>
      <c r="H88" s="28">
        <v>33010</v>
      </c>
      <c r="I88" s="17">
        <v>31950</v>
      </c>
      <c r="J88" s="109">
        <v>28860</v>
      </c>
      <c r="K88" s="108" t="s">
        <v>135</v>
      </c>
      <c r="L88" s="109">
        <v>85200</v>
      </c>
      <c r="M88" s="110" t="s">
        <v>136</v>
      </c>
      <c r="N88" s="109">
        <v>8520</v>
      </c>
      <c r="O88" s="18" t="s">
        <v>544</v>
      </c>
      <c r="P88" s="112">
        <v>55000</v>
      </c>
      <c r="Q88" s="18" t="s">
        <v>569</v>
      </c>
      <c r="R88" s="106">
        <v>55000</v>
      </c>
      <c r="S88" s="18" t="s">
        <v>465</v>
      </c>
      <c r="T88" s="17">
        <v>5000</v>
      </c>
      <c r="U88" s="18"/>
      <c r="V88" s="17"/>
      <c r="W88" s="18"/>
      <c r="X88" s="17"/>
      <c r="Y88" s="18"/>
      <c r="Z88" s="18"/>
      <c r="AA88" s="7"/>
      <c r="AC88" s="7"/>
      <c r="AD88" s="7"/>
      <c r="AE88" s="7"/>
      <c r="AF88" s="7"/>
      <c r="AG88" s="7"/>
      <c r="AH88" s="7"/>
      <c r="AI88" s="7"/>
      <c r="AJ88" s="7"/>
    </row>
    <row r="89" spans="1:36" x14ac:dyDescent="0.4">
      <c r="A89" s="69"/>
      <c r="B89" s="69"/>
      <c r="C89" s="69"/>
      <c r="D89" s="69" t="s">
        <v>79</v>
      </c>
      <c r="E89" s="3">
        <f t="shared" si="1"/>
        <v>0</v>
      </c>
      <c r="F89" s="20"/>
      <c r="G89" s="17"/>
      <c r="H89" s="28"/>
      <c r="I89" s="17"/>
      <c r="J89" s="52"/>
      <c r="K89" s="17"/>
      <c r="L89" s="18"/>
      <c r="M89" s="17"/>
      <c r="N89" s="18"/>
      <c r="O89" s="17"/>
      <c r="P89" s="18"/>
      <c r="Q89" s="17"/>
      <c r="R89" s="18"/>
      <c r="S89" s="17"/>
      <c r="T89" s="18"/>
      <c r="U89" s="17"/>
      <c r="V89" s="18"/>
      <c r="W89" s="17"/>
      <c r="X89" s="18"/>
      <c r="Y89" s="18"/>
      <c r="Z89" s="18"/>
      <c r="AA89" s="7"/>
      <c r="AB89" s="7"/>
      <c r="AC89" s="7"/>
      <c r="AD89" s="7"/>
      <c r="AE89" s="7"/>
      <c r="AF89" s="7"/>
      <c r="AG89" s="7"/>
      <c r="AH89" s="7"/>
      <c r="AI89" s="7"/>
    </row>
    <row r="90" spans="1:36" x14ac:dyDescent="0.4">
      <c r="A90" s="69"/>
      <c r="B90" s="69"/>
      <c r="C90" s="69"/>
      <c r="D90" s="69" t="s">
        <v>112</v>
      </c>
      <c r="E90" s="3">
        <f t="shared" si="1"/>
        <v>1770000</v>
      </c>
      <c r="F90" s="18" t="s">
        <v>157</v>
      </c>
      <c r="G90" s="17">
        <v>1770000</v>
      </c>
      <c r="H90" s="28"/>
      <c r="I90" s="17"/>
      <c r="J90" s="73"/>
      <c r="K90" s="17"/>
      <c r="L90" s="18"/>
      <c r="M90" s="17"/>
      <c r="N90" s="18"/>
      <c r="O90" s="17"/>
      <c r="P90" s="18"/>
      <c r="Q90" s="17"/>
      <c r="R90" s="18"/>
      <c r="S90" s="17"/>
      <c r="T90" s="18"/>
      <c r="U90" s="17"/>
      <c r="V90" s="18"/>
      <c r="W90" s="17"/>
      <c r="X90" s="18"/>
      <c r="Y90" s="18"/>
      <c r="Z90" s="18"/>
      <c r="AA90" s="7"/>
      <c r="AB90" s="7"/>
      <c r="AC90" s="7"/>
      <c r="AD90" s="7"/>
      <c r="AE90" s="7"/>
      <c r="AF90" s="7"/>
      <c r="AG90" s="7"/>
      <c r="AH90" s="7"/>
      <c r="AI90" s="7"/>
    </row>
    <row r="91" spans="1:36" x14ac:dyDescent="0.4">
      <c r="A91" s="69"/>
      <c r="B91" s="69"/>
      <c r="C91" s="69" t="s">
        <v>80</v>
      </c>
      <c r="D91" s="69"/>
      <c r="E91" s="3">
        <f>SUM(F91:Z91)</f>
        <v>0</v>
      </c>
      <c r="F91" s="18" t="s">
        <v>138</v>
      </c>
      <c r="G91" s="17"/>
      <c r="H91" s="28"/>
      <c r="I91" s="28"/>
      <c r="J91" s="52"/>
      <c r="K91" s="17"/>
      <c r="L91" s="18"/>
      <c r="M91" s="17"/>
      <c r="N91" s="18"/>
      <c r="O91" s="17"/>
      <c r="P91" s="18"/>
      <c r="Q91" s="17"/>
      <c r="R91" s="18"/>
      <c r="S91" s="17"/>
      <c r="T91" s="18"/>
      <c r="U91" s="17"/>
      <c r="V91" s="18"/>
      <c r="W91" s="17"/>
      <c r="X91" s="18"/>
      <c r="Y91" s="18"/>
      <c r="Z91" s="18"/>
      <c r="AA91" s="7"/>
      <c r="AB91" s="7"/>
      <c r="AC91" s="7"/>
      <c r="AD91" s="7"/>
      <c r="AE91" s="7"/>
      <c r="AF91" s="7"/>
      <c r="AG91" s="7"/>
      <c r="AH91" s="7"/>
      <c r="AI91" s="7"/>
    </row>
    <row r="92" spans="1:36" x14ac:dyDescent="0.4">
      <c r="A92" s="69"/>
      <c r="B92" s="69"/>
      <c r="C92" s="69" t="s">
        <v>81</v>
      </c>
      <c r="D92" s="69"/>
      <c r="E92" s="3">
        <f t="shared" si="1"/>
        <v>0</v>
      </c>
      <c r="F92" s="18"/>
      <c r="G92" s="17"/>
      <c r="H92" s="28"/>
      <c r="I92" s="17"/>
      <c r="J92" s="52"/>
      <c r="K92" s="17"/>
      <c r="L92" s="18"/>
      <c r="M92" s="17"/>
      <c r="N92" s="18"/>
      <c r="O92" s="17"/>
      <c r="P92" s="18"/>
      <c r="Q92" s="17"/>
      <c r="R92" s="18"/>
      <c r="S92" s="17"/>
      <c r="T92" s="18"/>
      <c r="U92" s="17"/>
      <c r="V92" s="18"/>
      <c r="W92" s="17"/>
      <c r="X92" s="18"/>
      <c r="Y92" s="18"/>
      <c r="Z92" s="18"/>
      <c r="AA92" s="7"/>
      <c r="AB92" s="7"/>
      <c r="AC92" s="7"/>
      <c r="AD92" s="7"/>
      <c r="AE92" s="7"/>
      <c r="AF92" s="7"/>
      <c r="AG92" s="7"/>
      <c r="AH92" s="7"/>
      <c r="AI92" s="7"/>
    </row>
    <row r="93" spans="1:36" x14ac:dyDescent="0.4">
      <c r="A93" s="69"/>
      <c r="B93" s="69"/>
      <c r="C93" s="69"/>
      <c r="D93" s="69" t="s">
        <v>70</v>
      </c>
      <c r="E93" s="3">
        <f t="shared" si="1"/>
        <v>0</v>
      </c>
      <c r="F93" s="18"/>
      <c r="G93" s="17"/>
      <c r="H93" s="28"/>
      <c r="I93" s="17"/>
      <c r="J93" s="52"/>
      <c r="K93" s="17"/>
      <c r="L93" s="18"/>
      <c r="M93" s="17"/>
      <c r="N93" s="18"/>
      <c r="O93" s="17"/>
      <c r="P93" s="18"/>
      <c r="Q93" s="17"/>
      <c r="R93" s="18"/>
      <c r="S93" s="17"/>
      <c r="T93" s="18"/>
      <c r="U93" s="17"/>
      <c r="V93" s="18"/>
      <c r="W93" s="17"/>
      <c r="X93" s="18"/>
      <c r="Y93" s="18"/>
      <c r="Z93" s="18"/>
      <c r="AA93" s="7"/>
      <c r="AB93" s="7"/>
      <c r="AC93" s="7"/>
      <c r="AD93" s="7"/>
      <c r="AE93" s="7"/>
      <c r="AF93" s="7"/>
      <c r="AG93" s="7"/>
      <c r="AH93" s="7"/>
      <c r="AI93" s="7"/>
    </row>
    <row r="94" spans="1:36" x14ac:dyDescent="0.4">
      <c r="A94" s="69"/>
      <c r="B94" s="69"/>
      <c r="C94" s="69"/>
      <c r="D94" s="69" t="s">
        <v>82</v>
      </c>
      <c r="E94" s="3">
        <f t="shared" si="1"/>
        <v>0</v>
      </c>
      <c r="F94" s="18"/>
      <c r="G94" s="17"/>
      <c r="H94" s="28"/>
      <c r="I94" s="17"/>
      <c r="J94" s="52"/>
      <c r="K94" s="17"/>
      <c r="L94" s="18"/>
      <c r="M94" s="17"/>
      <c r="N94" s="18"/>
      <c r="O94" s="17"/>
      <c r="P94" s="18"/>
      <c r="Q94" s="17"/>
      <c r="R94" s="18"/>
      <c r="S94" s="17"/>
      <c r="T94" s="18"/>
      <c r="U94" s="17"/>
      <c r="V94" s="18"/>
      <c r="W94" s="17"/>
      <c r="X94" s="18"/>
      <c r="Y94" s="18"/>
      <c r="Z94" s="18"/>
      <c r="AA94" s="7"/>
      <c r="AB94" s="7"/>
      <c r="AC94" s="7"/>
      <c r="AD94" s="7"/>
      <c r="AE94" s="7"/>
      <c r="AF94" s="7"/>
      <c r="AG94" s="7"/>
      <c r="AH94" s="7"/>
      <c r="AI94" s="7"/>
    </row>
    <row r="95" spans="1:36" x14ac:dyDescent="0.4">
      <c r="A95" s="69"/>
      <c r="B95" s="69"/>
      <c r="C95" s="69"/>
      <c r="D95" s="69" t="s">
        <v>187</v>
      </c>
      <c r="E95" s="3">
        <f t="shared" si="1"/>
        <v>0</v>
      </c>
      <c r="F95" s="18"/>
      <c r="G95" s="17"/>
      <c r="H95" s="28"/>
      <c r="I95" s="17"/>
      <c r="J95" s="52"/>
      <c r="K95" s="17"/>
      <c r="L95" s="18"/>
      <c r="M95" s="17"/>
      <c r="N95" s="18"/>
      <c r="O95" s="17"/>
      <c r="P95" s="18"/>
      <c r="Q95" s="17"/>
      <c r="R95" s="18"/>
      <c r="S95" s="17"/>
      <c r="T95" s="18"/>
      <c r="U95" s="17"/>
      <c r="V95" s="18"/>
      <c r="W95" s="17"/>
      <c r="X95" s="18"/>
      <c r="Y95" s="18"/>
      <c r="Z95" s="18"/>
      <c r="AA95" s="7"/>
      <c r="AB95" s="7"/>
      <c r="AC95" s="7"/>
      <c r="AD95" s="7"/>
      <c r="AE95" s="7"/>
      <c r="AF95" s="7"/>
      <c r="AG95" s="7"/>
      <c r="AH95" s="7"/>
      <c r="AI95" s="7"/>
    </row>
    <row r="96" spans="1:36" x14ac:dyDescent="0.4">
      <c r="A96" s="69"/>
      <c r="B96" s="69" t="s">
        <v>83</v>
      </c>
      <c r="C96" s="69"/>
      <c r="D96" s="69"/>
      <c r="E96" s="3">
        <f t="shared" si="1"/>
        <v>0</v>
      </c>
      <c r="F96" s="31"/>
      <c r="G96" s="17"/>
      <c r="H96" s="28"/>
      <c r="I96" s="17"/>
      <c r="J96" s="52"/>
      <c r="K96" s="17"/>
      <c r="L96" s="18"/>
      <c r="M96" s="17"/>
      <c r="N96" s="18"/>
      <c r="O96" s="17"/>
      <c r="P96" s="18"/>
      <c r="Q96" s="17"/>
      <c r="R96" s="18"/>
      <c r="S96" s="17"/>
      <c r="T96" s="18"/>
      <c r="U96" s="17"/>
      <c r="V96" s="18"/>
      <c r="W96" s="17"/>
      <c r="X96" s="18"/>
      <c r="Y96" s="18"/>
      <c r="Z96" s="18"/>
      <c r="AA96" s="7"/>
      <c r="AB96" s="7"/>
      <c r="AC96" s="7"/>
      <c r="AD96" s="7"/>
      <c r="AE96" s="7"/>
      <c r="AF96" s="7"/>
      <c r="AG96" s="7"/>
      <c r="AH96" s="7"/>
      <c r="AI96" s="7"/>
    </row>
    <row r="97" spans="1:35" x14ac:dyDescent="0.4">
      <c r="A97" s="69"/>
      <c r="B97" s="69"/>
      <c r="C97" s="69" t="s">
        <v>84</v>
      </c>
      <c r="D97" s="69"/>
      <c r="E97" s="3">
        <f t="shared" si="1"/>
        <v>0</v>
      </c>
      <c r="F97" s="18"/>
      <c r="G97" s="17"/>
      <c r="H97" s="28"/>
      <c r="I97" s="17"/>
      <c r="J97" s="52"/>
      <c r="K97" s="17"/>
      <c r="L97" s="18"/>
      <c r="M97" s="17"/>
      <c r="N97" s="18"/>
      <c r="O97" s="17"/>
      <c r="P97" s="18"/>
      <c r="Q97" s="17"/>
      <c r="R97" s="18"/>
      <c r="S97" s="17"/>
      <c r="T97" s="18"/>
      <c r="U97" s="17"/>
      <c r="V97" s="18"/>
      <c r="W97" s="17"/>
      <c r="X97" s="18"/>
      <c r="Y97" s="18"/>
      <c r="Z97" s="18"/>
      <c r="AA97" s="7"/>
      <c r="AB97" s="7"/>
      <c r="AC97" s="7"/>
      <c r="AD97" s="7"/>
      <c r="AE97" s="7"/>
      <c r="AF97" s="7"/>
      <c r="AG97" s="7"/>
      <c r="AH97" s="7"/>
      <c r="AI97" s="7"/>
    </row>
    <row r="98" spans="1:35" x14ac:dyDescent="0.4">
      <c r="A98" s="69"/>
      <c r="B98" s="69"/>
      <c r="C98" s="69"/>
      <c r="D98" s="69" t="s">
        <v>86</v>
      </c>
      <c r="E98" s="3">
        <f>SUM(F98:Z98)</f>
        <v>100000</v>
      </c>
      <c r="F98" s="18" t="s">
        <v>543</v>
      </c>
      <c r="G98" s="17">
        <v>100000</v>
      </c>
      <c r="H98" s="18"/>
      <c r="I98" s="28"/>
      <c r="J98" s="63"/>
      <c r="K98" s="17"/>
      <c r="L98" s="18"/>
      <c r="M98" s="17"/>
      <c r="N98" s="18"/>
      <c r="O98" s="17"/>
      <c r="P98" s="18"/>
      <c r="Q98" s="17"/>
      <c r="R98" s="18"/>
      <c r="S98" s="17"/>
      <c r="T98" s="18"/>
      <c r="U98" s="17"/>
      <c r="V98" s="18"/>
      <c r="W98" s="17"/>
      <c r="X98" s="18"/>
      <c r="Y98" s="18"/>
      <c r="Z98" s="18"/>
      <c r="AA98" s="7"/>
      <c r="AB98" s="7"/>
      <c r="AC98" s="7"/>
      <c r="AD98" s="7"/>
      <c r="AE98" s="7"/>
      <c r="AF98" s="7"/>
      <c r="AG98" s="7"/>
      <c r="AH98" s="7"/>
      <c r="AI98" s="7"/>
    </row>
    <row r="99" spans="1:35" x14ac:dyDescent="0.4">
      <c r="A99" s="69"/>
      <c r="B99" s="69"/>
      <c r="C99" s="69" t="s">
        <v>85</v>
      </c>
      <c r="D99" s="69"/>
      <c r="E99" s="3">
        <f t="shared" si="1"/>
        <v>0</v>
      </c>
      <c r="F99" s="18"/>
      <c r="G99" s="17"/>
      <c r="H99" s="28"/>
      <c r="I99" s="17"/>
      <c r="J99" s="52"/>
      <c r="K99" s="17"/>
      <c r="L99" s="18"/>
      <c r="M99" s="17"/>
      <c r="N99" s="18"/>
      <c r="O99" s="17"/>
      <c r="P99" s="18"/>
      <c r="Q99" s="17"/>
      <c r="R99" s="18"/>
      <c r="S99" s="17"/>
      <c r="T99" s="18"/>
      <c r="U99" s="17"/>
      <c r="V99" s="18"/>
      <c r="W99" s="17"/>
      <c r="X99" s="18"/>
      <c r="Y99" s="18"/>
      <c r="Z99" s="18"/>
      <c r="AA99" s="7"/>
      <c r="AB99" s="7"/>
      <c r="AC99" s="7"/>
      <c r="AD99" s="7"/>
      <c r="AE99" s="7"/>
      <c r="AF99" s="7"/>
      <c r="AG99" s="7"/>
      <c r="AH99" s="7"/>
      <c r="AI99" s="7"/>
    </row>
    <row r="100" spans="1:35" x14ac:dyDescent="0.4">
      <c r="A100" s="69"/>
      <c r="B100" s="69"/>
      <c r="C100" s="69"/>
      <c r="D100" s="69" t="s">
        <v>113</v>
      </c>
      <c r="E100" s="3">
        <f>SUM(F100:Z100)</f>
        <v>0</v>
      </c>
      <c r="F100" s="18"/>
      <c r="G100" s="17"/>
      <c r="H100" s="28"/>
      <c r="I100" s="17"/>
      <c r="J100" s="52"/>
      <c r="K100" s="17"/>
      <c r="L100" s="18"/>
      <c r="M100" s="17"/>
      <c r="N100" s="18"/>
      <c r="O100" s="17"/>
      <c r="P100" s="18"/>
      <c r="Q100" s="17"/>
      <c r="R100" s="18"/>
      <c r="S100" s="17"/>
      <c r="T100" s="18"/>
      <c r="U100" s="17"/>
      <c r="V100" s="18"/>
      <c r="W100" s="17"/>
      <c r="X100" s="18"/>
      <c r="Y100" s="18"/>
      <c r="Z100" s="18"/>
      <c r="AA100" s="7"/>
      <c r="AB100" s="7"/>
      <c r="AC100" s="7"/>
      <c r="AD100" s="7"/>
      <c r="AE100" s="7"/>
      <c r="AF100" s="7"/>
      <c r="AG100" s="7"/>
      <c r="AH100" s="7"/>
      <c r="AI100" s="7"/>
    </row>
    <row r="101" spans="1:35" x14ac:dyDescent="0.4">
      <c r="A101" s="69"/>
      <c r="B101" s="69"/>
      <c r="C101" s="69" t="s">
        <v>188</v>
      </c>
      <c r="D101" s="69"/>
      <c r="E101" s="3">
        <f t="shared" si="1"/>
        <v>0</v>
      </c>
      <c r="F101" s="18"/>
      <c r="G101" s="17"/>
      <c r="H101" s="28"/>
      <c r="I101" s="17"/>
      <c r="J101" s="52"/>
      <c r="K101" s="17"/>
      <c r="L101" s="18"/>
      <c r="M101" s="17"/>
      <c r="N101" s="18"/>
      <c r="O101" s="17"/>
      <c r="P101" s="18"/>
      <c r="Q101" s="17"/>
      <c r="R101" s="18"/>
      <c r="S101" s="17"/>
      <c r="T101" s="18"/>
      <c r="U101" s="17"/>
      <c r="V101" s="18"/>
      <c r="W101" s="17"/>
      <c r="X101" s="18"/>
      <c r="Y101" s="18"/>
      <c r="Z101" s="18"/>
      <c r="AA101" s="7"/>
      <c r="AB101" s="7"/>
      <c r="AC101" s="7"/>
      <c r="AD101" s="7"/>
      <c r="AE101" s="7"/>
      <c r="AF101" s="7"/>
      <c r="AG101" s="7"/>
      <c r="AH101" s="7"/>
      <c r="AI101" s="7"/>
    </row>
    <row r="102" spans="1:35" x14ac:dyDescent="0.4">
      <c r="A102" s="69"/>
      <c r="B102" s="69"/>
      <c r="C102" s="69"/>
      <c r="D102" s="69" t="s">
        <v>189</v>
      </c>
      <c r="E102" s="3">
        <f t="shared" si="1"/>
        <v>0</v>
      </c>
      <c r="F102" s="18"/>
      <c r="G102" s="17"/>
      <c r="H102" s="28"/>
      <c r="I102" s="17"/>
      <c r="J102" s="52"/>
      <c r="K102" s="17"/>
      <c r="L102" s="18"/>
      <c r="M102" s="17"/>
      <c r="N102" s="18"/>
      <c r="O102" s="17"/>
      <c r="P102" s="18"/>
      <c r="Q102" s="17"/>
      <c r="R102" s="18"/>
      <c r="S102" s="17"/>
      <c r="T102" s="18"/>
      <c r="U102" s="17"/>
      <c r="V102" s="18"/>
      <c r="W102" s="17"/>
      <c r="X102" s="18"/>
      <c r="Y102" s="18"/>
      <c r="Z102" s="18"/>
      <c r="AA102" s="7"/>
      <c r="AB102" s="7"/>
      <c r="AC102" s="7"/>
      <c r="AD102" s="7"/>
      <c r="AE102" s="7"/>
      <c r="AF102" s="7"/>
      <c r="AG102" s="7"/>
      <c r="AH102" s="7"/>
      <c r="AI102" s="7"/>
    </row>
    <row r="103" spans="1:35" x14ac:dyDescent="0.4">
      <c r="A103" s="69"/>
      <c r="B103" s="69"/>
      <c r="C103" s="69" t="s">
        <v>190</v>
      </c>
      <c r="D103" s="69"/>
      <c r="E103" s="3">
        <f t="shared" si="1"/>
        <v>0</v>
      </c>
      <c r="F103" s="18"/>
      <c r="G103" s="17"/>
      <c r="H103" s="28"/>
      <c r="I103" s="17"/>
      <c r="J103" s="52"/>
      <c r="K103" s="17"/>
      <c r="L103" s="18"/>
      <c r="M103" s="17"/>
      <c r="N103" s="18"/>
      <c r="O103" s="17"/>
      <c r="P103" s="18"/>
      <c r="Q103" s="17"/>
      <c r="R103" s="18"/>
      <c r="S103" s="17"/>
      <c r="T103" s="18"/>
      <c r="U103" s="17"/>
      <c r="V103" s="18"/>
      <c r="W103" s="17"/>
      <c r="X103" s="18"/>
      <c r="Y103" s="18"/>
      <c r="Z103" s="18"/>
      <c r="AA103" s="7"/>
      <c r="AB103" s="7"/>
      <c r="AC103" s="7"/>
      <c r="AD103" s="7"/>
      <c r="AE103" s="7"/>
      <c r="AF103" s="7"/>
      <c r="AG103" s="7"/>
      <c r="AH103" s="7"/>
      <c r="AI103" s="7"/>
    </row>
    <row r="104" spans="1:35" x14ac:dyDescent="0.4">
      <c r="A104" s="69"/>
      <c r="B104" s="69"/>
      <c r="C104" s="69"/>
      <c r="D104" s="69" t="s">
        <v>189</v>
      </c>
      <c r="E104" s="3">
        <f>SUM(F104:Z104)</f>
        <v>0</v>
      </c>
      <c r="F104" s="18"/>
      <c r="G104" s="17"/>
      <c r="H104" s="28"/>
      <c r="I104" s="17"/>
      <c r="J104" s="52"/>
      <c r="K104" s="17"/>
      <c r="L104" s="18"/>
      <c r="M104" s="17"/>
      <c r="N104" s="18"/>
      <c r="O104" s="17"/>
      <c r="P104" s="18"/>
      <c r="Q104" s="17"/>
      <c r="R104" s="18"/>
      <c r="S104" s="17"/>
      <c r="T104" s="18"/>
      <c r="U104" s="17"/>
      <c r="V104" s="18"/>
      <c r="W104" s="17"/>
      <c r="X104" s="18"/>
      <c r="Y104" s="18"/>
      <c r="Z104" s="18"/>
      <c r="AA104" s="7"/>
      <c r="AB104" s="7"/>
      <c r="AC104" s="7"/>
      <c r="AD104" s="7"/>
      <c r="AE104" s="7"/>
      <c r="AF104" s="7"/>
      <c r="AG104" s="7"/>
      <c r="AH104" s="7"/>
      <c r="AI104" s="7"/>
    </row>
    <row r="105" spans="1:35" x14ac:dyDescent="0.4">
      <c r="A105" s="69"/>
      <c r="B105" s="69"/>
      <c r="C105" s="69" t="s">
        <v>191</v>
      </c>
      <c r="D105" s="69"/>
      <c r="E105" s="3">
        <f t="shared" si="1"/>
        <v>0</v>
      </c>
      <c r="F105" s="18"/>
      <c r="G105" s="17"/>
      <c r="H105" s="28"/>
      <c r="I105" s="17"/>
      <c r="J105" s="52"/>
      <c r="K105" s="17"/>
      <c r="L105" s="18"/>
      <c r="M105" s="17"/>
      <c r="N105" s="18"/>
      <c r="O105" s="17"/>
      <c r="P105" s="18"/>
      <c r="Q105" s="17"/>
      <c r="R105" s="18"/>
      <c r="S105" s="17"/>
      <c r="T105" s="18"/>
      <c r="U105" s="17"/>
      <c r="V105" s="18"/>
      <c r="W105" s="17"/>
      <c r="X105" s="18"/>
      <c r="Y105" s="18"/>
      <c r="Z105" s="18"/>
      <c r="AA105" s="7"/>
      <c r="AB105" s="7"/>
      <c r="AC105" s="7"/>
      <c r="AD105" s="7"/>
      <c r="AE105" s="7"/>
      <c r="AF105" s="7"/>
      <c r="AG105" s="7"/>
      <c r="AH105" s="7"/>
      <c r="AI105" s="7"/>
    </row>
    <row r="106" spans="1:35" x14ac:dyDescent="0.4">
      <c r="A106" s="69"/>
      <c r="B106" s="69"/>
      <c r="C106" s="69"/>
      <c r="D106" s="69" t="s">
        <v>189</v>
      </c>
      <c r="E106" s="3">
        <f t="shared" si="1"/>
        <v>0</v>
      </c>
      <c r="F106" s="18"/>
      <c r="G106" s="17"/>
      <c r="H106" s="28"/>
      <c r="I106" s="17"/>
      <c r="J106" s="52"/>
      <c r="K106" s="17"/>
      <c r="L106" s="18"/>
      <c r="M106" s="17"/>
      <c r="N106" s="18"/>
      <c r="O106" s="17"/>
      <c r="P106" s="18"/>
      <c r="Q106" s="17"/>
      <c r="R106" s="18"/>
      <c r="S106" s="17"/>
      <c r="T106" s="18"/>
      <c r="U106" s="17"/>
      <c r="V106" s="18"/>
      <c r="W106" s="17"/>
      <c r="X106" s="18"/>
      <c r="Y106" s="18"/>
      <c r="Z106" s="18"/>
      <c r="AA106" s="7"/>
      <c r="AB106" s="7"/>
      <c r="AC106" s="7"/>
      <c r="AD106" s="7"/>
      <c r="AE106" s="7"/>
      <c r="AF106" s="7"/>
      <c r="AG106" s="7"/>
      <c r="AH106" s="7"/>
      <c r="AI106" s="7"/>
    </row>
    <row r="107" spans="1:35" x14ac:dyDescent="0.4">
      <c r="A107" s="69"/>
      <c r="B107" s="69"/>
      <c r="C107" s="69" t="s">
        <v>192</v>
      </c>
      <c r="D107" s="69"/>
      <c r="E107" s="3">
        <f t="shared" si="1"/>
        <v>0</v>
      </c>
      <c r="F107" s="18"/>
      <c r="G107" s="17"/>
      <c r="H107" s="28"/>
      <c r="I107" s="17"/>
      <c r="J107" s="52"/>
      <c r="K107" s="17"/>
      <c r="L107" s="18"/>
      <c r="M107" s="17"/>
      <c r="N107" s="18"/>
      <c r="O107" s="17"/>
      <c r="P107" s="18"/>
      <c r="Q107" s="17"/>
      <c r="R107" s="18"/>
      <c r="S107" s="17"/>
      <c r="T107" s="18"/>
      <c r="U107" s="17"/>
      <c r="V107" s="18"/>
      <c r="W107" s="17"/>
      <c r="X107" s="18"/>
      <c r="Y107" s="18"/>
      <c r="Z107" s="18"/>
      <c r="AA107" s="7"/>
      <c r="AB107" s="7"/>
      <c r="AC107" s="7"/>
      <c r="AD107" s="7"/>
      <c r="AE107" s="7"/>
      <c r="AF107" s="7"/>
      <c r="AG107" s="7"/>
      <c r="AH107" s="7"/>
      <c r="AI107" s="7"/>
    </row>
    <row r="108" spans="1:35" x14ac:dyDescent="0.4">
      <c r="A108" s="69"/>
      <c r="B108" s="69"/>
      <c r="C108" s="69"/>
      <c r="D108" s="69" t="s">
        <v>189</v>
      </c>
      <c r="E108" s="3">
        <f>SUM(F108:Z108)</f>
        <v>0</v>
      </c>
      <c r="F108" s="18"/>
      <c r="G108" s="17"/>
      <c r="H108" s="28"/>
      <c r="I108" s="17"/>
      <c r="J108" s="52"/>
      <c r="K108" s="17"/>
      <c r="L108" s="18"/>
      <c r="M108" s="17"/>
      <c r="N108" s="18"/>
      <c r="O108" s="17"/>
      <c r="P108" s="18"/>
      <c r="Q108" s="17"/>
      <c r="R108" s="18"/>
      <c r="S108" s="17"/>
      <c r="T108" s="18"/>
      <c r="U108" s="17"/>
      <c r="V108" s="18"/>
      <c r="W108" s="17"/>
      <c r="X108" s="18"/>
      <c r="Y108" s="18"/>
      <c r="Z108" s="18"/>
      <c r="AA108" s="7"/>
      <c r="AB108" s="7"/>
      <c r="AC108" s="7"/>
      <c r="AD108" s="7"/>
      <c r="AE108" s="7"/>
      <c r="AF108" s="7"/>
      <c r="AG108" s="7"/>
      <c r="AH108" s="7"/>
      <c r="AI108" s="7"/>
    </row>
    <row r="109" spans="1:35" x14ac:dyDescent="0.4">
      <c r="A109" s="69"/>
      <c r="B109" s="69"/>
      <c r="C109" s="69"/>
      <c r="D109" s="69" t="s">
        <v>194</v>
      </c>
      <c r="E109" s="3">
        <f t="shared" si="1"/>
        <v>0</v>
      </c>
      <c r="F109" s="18"/>
      <c r="G109" s="17"/>
      <c r="H109" s="28"/>
      <c r="I109" s="17"/>
      <c r="J109" s="52"/>
      <c r="K109" s="17"/>
      <c r="L109" s="18"/>
      <c r="M109" s="17"/>
      <c r="N109" s="18"/>
      <c r="O109" s="17"/>
      <c r="P109" s="18"/>
      <c r="Q109" s="17"/>
      <c r="R109" s="18"/>
      <c r="S109" s="17"/>
      <c r="T109" s="18"/>
      <c r="U109" s="17"/>
      <c r="V109" s="18"/>
      <c r="W109" s="17"/>
      <c r="X109" s="18"/>
      <c r="Y109" s="18"/>
      <c r="Z109" s="18"/>
      <c r="AA109" s="7"/>
      <c r="AB109" s="7"/>
      <c r="AC109" s="7"/>
      <c r="AD109" s="7"/>
      <c r="AE109" s="7"/>
      <c r="AF109" s="7"/>
      <c r="AG109" s="7"/>
      <c r="AH109" s="7"/>
      <c r="AI109" s="7"/>
    </row>
    <row r="110" spans="1:35" x14ac:dyDescent="0.4">
      <c r="A110" s="69"/>
      <c r="B110" s="69"/>
      <c r="C110" s="69"/>
      <c r="D110" s="69" t="s">
        <v>195</v>
      </c>
      <c r="E110" s="3">
        <f t="shared" si="1"/>
        <v>0</v>
      </c>
      <c r="F110" s="18"/>
      <c r="G110" s="17"/>
      <c r="H110" s="28"/>
      <c r="I110" s="17"/>
      <c r="J110" s="52"/>
      <c r="K110" s="17"/>
      <c r="L110" s="18"/>
      <c r="M110" s="17"/>
      <c r="N110" s="18"/>
      <c r="O110" s="17"/>
      <c r="P110" s="18"/>
      <c r="Q110" s="17"/>
      <c r="R110" s="18"/>
      <c r="S110" s="17"/>
      <c r="T110" s="18"/>
      <c r="U110" s="17"/>
      <c r="V110" s="18"/>
      <c r="W110" s="17"/>
      <c r="X110" s="18"/>
      <c r="Y110" s="18"/>
      <c r="Z110" s="18"/>
      <c r="AA110" s="7"/>
      <c r="AB110" s="7"/>
      <c r="AC110" s="7"/>
      <c r="AD110" s="7"/>
      <c r="AE110" s="7"/>
      <c r="AF110" s="7"/>
      <c r="AG110" s="7"/>
      <c r="AH110" s="7"/>
      <c r="AI110" s="7"/>
    </row>
    <row r="111" spans="1:35" x14ac:dyDescent="0.4">
      <c r="A111" s="69"/>
      <c r="B111" s="69"/>
      <c r="C111" s="69" t="s">
        <v>193</v>
      </c>
      <c r="D111" s="69"/>
      <c r="E111" s="3">
        <f t="shared" si="1"/>
        <v>0</v>
      </c>
      <c r="F111" s="18"/>
      <c r="G111" s="17"/>
      <c r="H111" s="28"/>
      <c r="I111" s="17"/>
      <c r="J111" s="52"/>
      <c r="K111" s="17"/>
      <c r="L111" s="18"/>
      <c r="M111" s="17"/>
      <c r="N111" s="18"/>
      <c r="O111" s="17"/>
      <c r="P111" s="18"/>
      <c r="Q111" s="17"/>
      <c r="R111" s="18"/>
      <c r="S111" s="17"/>
      <c r="T111" s="18"/>
      <c r="U111" s="17"/>
      <c r="V111" s="18"/>
      <c r="W111" s="17"/>
      <c r="X111" s="18"/>
      <c r="Y111" s="18"/>
      <c r="Z111" s="18"/>
      <c r="AA111" s="7"/>
      <c r="AB111" s="7"/>
      <c r="AC111" s="7"/>
      <c r="AD111" s="7"/>
      <c r="AE111" s="7"/>
      <c r="AF111" s="7"/>
      <c r="AG111" s="7"/>
      <c r="AH111" s="7"/>
      <c r="AI111" s="7"/>
    </row>
    <row r="112" spans="1:35" x14ac:dyDescent="0.4">
      <c r="A112" s="69"/>
      <c r="B112" s="69"/>
      <c r="C112" s="69"/>
      <c r="D112" s="69" t="s">
        <v>196</v>
      </c>
      <c r="E112" s="3">
        <f t="shared" si="1"/>
        <v>0</v>
      </c>
      <c r="F112" s="18"/>
      <c r="G112" s="17"/>
      <c r="H112" s="28"/>
      <c r="I112" s="17"/>
      <c r="J112" s="52"/>
      <c r="K112" s="17"/>
      <c r="L112" s="18"/>
      <c r="M112" s="17"/>
      <c r="N112" s="18"/>
      <c r="O112" s="17"/>
      <c r="P112" s="18"/>
      <c r="Q112" s="17"/>
      <c r="R112" s="18"/>
      <c r="S112" s="17"/>
      <c r="T112" s="18"/>
      <c r="U112" s="17"/>
      <c r="V112" s="18"/>
      <c r="W112" s="17"/>
      <c r="X112" s="18"/>
      <c r="Y112" s="18"/>
      <c r="Z112" s="18"/>
      <c r="AA112" s="7"/>
      <c r="AB112" s="7"/>
      <c r="AC112" s="7"/>
      <c r="AD112" s="7"/>
      <c r="AE112" s="7"/>
      <c r="AF112" s="7"/>
      <c r="AG112" s="7"/>
      <c r="AH112" s="7"/>
      <c r="AI112" s="7"/>
    </row>
    <row r="113" spans="1:37" x14ac:dyDescent="0.4">
      <c r="A113" s="69"/>
      <c r="B113" s="69" t="s">
        <v>87</v>
      </c>
      <c r="C113" s="69"/>
      <c r="D113" s="69"/>
      <c r="E113" s="3">
        <f>SUM(F113:Z113)</f>
        <v>0</v>
      </c>
      <c r="F113" s="31"/>
      <c r="G113" s="76"/>
      <c r="H113" s="28"/>
      <c r="I113" s="17"/>
      <c r="J113" s="72"/>
      <c r="K113" s="17"/>
      <c r="L113" s="18"/>
      <c r="M113" s="17"/>
      <c r="N113" s="18"/>
      <c r="O113" s="17"/>
      <c r="P113" s="18"/>
      <c r="Q113" s="17"/>
      <c r="R113" s="18"/>
      <c r="S113" s="17"/>
      <c r="T113" s="18"/>
      <c r="U113" s="17"/>
      <c r="V113" s="18"/>
      <c r="W113" s="17"/>
      <c r="X113" s="18"/>
      <c r="Y113" s="18"/>
      <c r="Z113" s="18"/>
      <c r="AA113" s="7"/>
      <c r="AB113" s="7"/>
      <c r="AC113" s="7"/>
      <c r="AD113" s="7"/>
      <c r="AE113" s="7"/>
      <c r="AF113" s="7"/>
      <c r="AG113" s="7"/>
      <c r="AH113" s="7"/>
      <c r="AI113" s="7"/>
    </row>
    <row r="114" spans="1:37" x14ac:dyDescent="0.4">
      <c r="A114" s="69"/>
      <c r="B114" s="69"/>
      <c r="C114" s="69" t="s">
        <v>88</v>
      </c>
      <c r="D114" s="69"/>
      <c r="E114" s="3">
        <f t="shared" si="1"/>
        <v>0</v>
      </c>
      <c r="F114" s="31"/>
      <c r="G114" s="17"/>
      <c r="H114" s="28"/>
      <c r="I114" s="17"/>
      <c r="J114" s="52"/>
      <c r="K114" s="17"/>
      <c r="L114" s="18"/>
      <c r="M114" s="17"/>
      <c r="N114" s="18"/>
      <c r="O114" s="17"/>
      <c r="P114" s="18"/>
      <c r="Q114" s="17"/>
      <c r="R114" s="18"/>
      <c r="S114" s="17"/>
      <c r="T114" s="18"/>
      <c r="U114" s="17"/>
      <c r="V114" s="18"/>
      <c r="W114" s="17"/>
      <c r="X114" s="18"/>
      <c r="Y114" s="18"/>
      <c r="Z114" s="18"/>
      <c r="AA114" s="7"/>
      <c r="AB114" s="7"/>
      <c r="AC114" s="7"/>
      <c r="AD114" s="7"/>
      <c r="AE114" s="7"/>
      <c r="AF114" s="7"/>
      <c r="AG114" s="7"/>
      <c r="AH114" s="7"/>
      <c r="AI114" s="7"/>
    </row>
    <row r="115" spans="1:37" x14ac:dyDescent="0.4">
      <c r="A115" s="69"/>
      <c r="B115" s="69"/>
      <c r="C115" s="69"/>
      <c r="D115" s="69" t="s">
        <v>114</v>
      </c>
      <c r="E115" s="3">
        <f t="shared" si="1"/>
        <v>60000</v>
      </c>
      <c r="F115" s="18" t="s">
        <v>547</v>
      </c>
      <c r="G115" s="111">
        <v>60000</v>
      </c>
      <c r="H115" s="28"/>
      <c r="I115" s="40"/>
      <c r="J115" s="52"/>
      <c r="K115" s="17"/>
      <c r="L115" s="18"/>
      <c r="M115" s="17"/>
      <c r="N115" s="18"/>
      <c r="O115" s="17"/>
      <c r="P115" s="18"/>
      <c r="Q115" s="17"/>
      <c r="R115" s="18"/>
      <c r="S115" s="17"/>
      <c r="T115" s="18"/>
      <c r="U115" s="17"/>
      <c r="V115" s="18"/>
      <c r="W115" s="17"/>
      <c r="X115" s="18"/>
      <c r="Y115" s="18"/>
      <c r="Z115" s="18"/>
      <c r="AA115" s="7"/>
      <c r="AB115" s="7"/>
      <c r="AC115" s="7"/>
      <c r="AD115" s="7"/>
      <c r="AE115" s="7"/>
      <c r="AF115" s="7"/>
      <c r="AG115" s="7"/>
      <c r="AH115" s="7"/>
      <c r="AI115" s="7"/>
    </row>
    <row r="116" spans="1:37" x14ac:dyDescent="0.4">
      <c r="A116" s="69"/>
      <c r="B116" s="69"/>
      <c r="C116" s="69"/>
      <c r="D116" s="69" t="s">
        <v>115</v>
      </c>
      <c r="E116" s="3">
        <f t="shared" si="1"/>
        <v>0</v>
      </c>
      <c r="F116" s="18" t="s">
        <v>177</v>
      </c>
      <c r="G116" s="17"/>
      <c r="H116" s="28" t="s">
        <v>178</v>
      </c>
      <c r="I116" s="17"/>
      <c r="J116" s="52" t="s">
        <v>179</v>
      </c>
      <c r="K116" s="18"/>
      <c r="L116" s="17"/>
      <c r="M116" s="18"/>
      <c r="N116" s="17"/>
      <c r="O116" s="18"/>
      <c r="P116" s="17"/>
      <c r="Q116" s="17"/>
      <c r="R116" s="18"/>
      <c r="S116" s="17"/>
      <c r="T116" s="18"/>
      <c r="U116" s="17"/>
      <c r="V116" s="18"/>
      <c r="W116" s="17"/>
      <c r="X116" s="18"/>
      <c r="Y116" s="17"/>
      <c r="Z116" s="18"/>
      <c r="AA116" s="33"/>
      <c r="AB116" s="33"/>
      <c r="AC116" s="7"/>
      <c r="AD116" s="7"/>
      <c r="AE116" s="7"/>
      <c r="AF116" s="7"/>
      <c r="AG116" s="7"/>
      <c r="AH116" s="7"/>
      <c r="AI116" s="7"/>
      <c r="AJ116" s="7"/>
      <c r="AK116" s="7"/>
    </row>
    <row r="117" spans="1:37" x14ac:dyDescent="0.4">
      <c r="A117" s="69" t="s">
        <v>89</v>
      </c>
      <c r="B117" s="69"/>
      <c r="C117" s="69"/>
      <c r="D117" s="69"/>
      <c r="E117" s="3">
        <f>SUM(F117:Z117)</f>
        <v>0</v>
      </c>
      <c r="F117" s="18"/>
      <c r="G117" s="17"/>
      <c r="H117" s="28"/>
      <c r="I117" s="17"/>
      <c r="J117" s="52"/>
      <c r="K117" s="17"/>
      <c r="L117" s="18"/>
      <c r="M117" s="17"/>
      <c r="N117" s="18"/>
      <c r="O117" s="17"/>
      <c r="P117" s="18"/>
      <c r="Q117" s="17"/>
      <c r="R117" s="18"/>
      <c r="S117" s="17"/>
      <c r="T117" s="18"/>
      <c r="U117" s="17"/>
      <c r="V117" s="18"/>
      <c r="W117" s="17"/>
      <c r="X117" s="18"/>
      <c r="Y117" s="18"/>
      <c r="Z117" s="18"/>
      <c r="AA117" s="7"/>
      <c r="AB117" s="7"/>
      <c r="AC117" s="7"/>
      <c r="AD117" s="7"/>
      <c r="AE117" s="7"/>
      <c r="AF117" s="7"/>
      <c r="AG117" s="7"/>
      <c r="AH117" s="7"/>
      <c r="AI117" s="7"/>
    </row>
    <row r="118" spans="1:37" x14ac:dyDescent="0.4">
      <c r="A118" s="69"/>
      <c r="B118" s="69" t="s">
        <v>90</v>
      </c>
      <c r="C118" s="69"/>
      <c r="D118" s="69"/>
      <c r="E118" s="3">
        <f t="shared" si="1"/>
        <v>0</v>
      </c>
      <c r="F118" s="18"/>
      <c r="G118" s="17"/>
      <c r="H118" s="28"/>
      <c r="I118" s="17"/>
      <c r="J118" s="52"/>
      <c r="K118" s="17"/>
      <c r="L118" s="18"/>
      <c r="M118" s="17"/>
      <c r="N118" s="18"/>
      <c r="O118" s="17"/>
      <c r="P118" s="18"/>
      <c r="Q118" s="17"/>
      <c r="R118" s="18"/>
      <c r="S118" s="17"/>
      <c r="T118" s="18"/>
      <c r="U118" s="17"/>
      <c r="V118" s="18"/>
      <c r="W118" s="17"/>
      <c r="X118" s="18"/>
      <c r="Y118" s="18"/>
      <c r="Z118" s="18"/>
      <c r="AA118" s="7"/>
      <c r="AB118" s="7"/>
      <c r="AC118" s="7"/>
      <c r="AD118" s="7"/>
      <c r="AE118" s="7"/>
      <c r="AF118" s="7"/>
      <c r="AG118" s="7"/>
      <c r="AH118" s="7"/>
      <c r="AI118" s="7"/>
    </row>
    <row r="119" spans="1:37" x14ac:dyDescent="0.4">
      <c r="A119" s="69"/>
      <c r="B119" s="69"/>
      <c r="C119" s="69" t="s">
        <v>91</v>
      </c>
      <c r="D119" s="69"/>
      <c r="E119" s="3">
        <f t="shared" si="1"/>
        <v>0</v>
      </c>
      <c r="F119" s="18"/>
      <c r="G119" s="17"/>
      <c r="H119" s="28"/>
      <c r="I119" s="17"/>
      <c r="J119" s="52"/>
      <c r="K119" s="17"/>
      <c r="L119" s="18"/>
      <c r="M119" s="17"/>
      <c r="N119" s="18"/>
      <c r="O119" s="17"/>
      <c r="P119" s="18"/>
      <c r="Q119" s="17"/>
      <c r="R119" s="18"/>
      <c r="S119" s="17"/>
      <c r="T119" s="18"/>
      <c r="U119" s="17"/>
      <c r="V119" s="18"/>
      <c r="W119" s="17"/>
      <c r="X119" s="18"/>
      <c r="Y119" s="18"/>
      <c r="Z119" s="18"/>
      <c r="AA119" s="7"/>
      <c r="AB119" s="7"/>
      <c r="AC119" s="7"/>
      <c r="AD119" s="7"/>
      <c r="AE119" s="7"/>
      <c r="AF119" s="7"/>
      <c r="AG119" s="7"/>
      <c r="AH119" s="7"/>
      <c r="AI119" s="7"/>
    </row>
    <row r="120" spans="1:37" x14ac:dyDescent="0.4">
      <c r="A120" s="69"/>
      <c r="B120" s="69"/>
      <c r="C120" s="69"/>
      <c r="D120" s="69" t="s">
        <v>116</v>
      </c>
      <c r="E120" s="3">
        <f>SUM(F120:Z120)</f>
        <v>0</v>
      </c>
      <c r="F120" s="18"/>
      <c r="G120" s="17"/>
      <c r="H120" s="28"/>
      <c r="I120" s="17"/>
      <c r="J120" s="52"/>
      <c r="K120" s="17"/>
      <c r="L120" s="18"/>
      <c r="M120" s="17"/>
      <c r="N120" s="18"/>
      <c r="O120" s="18"/>
      <c r="P120" s="28"/>
      <c r="Q120" s="17"/>
      <c r="R120" s="18"/>
      <c r="S120" s="17"/>
      <c r="T120" s="18"/>
      <c r="U120" s="18"/>
      <c r="V120" s="17"/>
      <c r="W120" s="18"/>
      <c r="X120" s="18"/>
      <c r="Y120" s="17"/>
      <c r="Z120" s="18"/>
      <c r="AA120" s="36"/>
      <c r="AB120" s="33"/>
      <c r="AC120" s="36"/>
      <c r="AD120" s="33"/>
      <c r="AE120" s="36"/>
      <c r="AF120" s="33"/>
      <c r="AG120" s="7"/>
      <c r="AH120" s="7"/>
      <c r="AI120" s="7"/>
    </row>
    <row r="121" spans="1:37" x14ac:dyDescent="0.4">
      <c r="A121" s="69"/>
      <c r="B121" s="69"/>
      <c r="C121" s="69"/>
      <c r="D121" s="69" t="s">
        <v>117</v>
      </c>
      <c r="E121" s="3">
        <f t="shared" si="1"/>
        <v>0</v>
      </c>
      <c r="F121" s="18"/>
      <c r="G121" s="17"/>
      <c r="H121" s="18"/>
      <c r="I121" s="17"/>
      <c r="J121" s="52"/>
      <c r="K121" s="17"/>
      <c r="L121" s="18"/>
      <c r="M121" s="18"/>
      <c r="N121" s="17"/>
      <c r="O121" s="18"/>
      <c r="P121" s="18"/>
      <c r="Q121" s="17"/>
      <c r="R121" s="18"/>
      <c r="S121" s="17"/>
      <c r="T121" s="18"/>
      <c r="U121" s="17"/>
      <c r="V121" s="18"/>
      <c r="W121" s="17"/>
      <c r="X121" s="18"/>
      <c r="Y121" s="18"/>
      <c r="Z121" s="18"/>
      <c r="AA121" s="7"/>
      <c r="AB121" s="7"/>
      <c r="AC121" s="7"/>
      <c r="AD121" s="7"/>
      <c r="AE121" s="7"/>
      <c r="AF121" s="7"/>
      <c r="AG121" s="7"/>
      <c r="AH121" s="7"/>
      <c r="AI121" s="7"/>
    </row>
    <row r="122" spans="1:37" x14ac:dyDescent="0.4">
      <c r="A122" s="69" t="s">
        <v>92</v>
      </c>
      <c r="B122" s="69"/>
      <c r="C122" s="69"/>
      <c r="D122" s="69"/>
      <c r="E122" s="3">
        <f t="shared" si="1"/>
        <v>0</v>
      </c>
      <c r="F122" s="18"/>
      <c r="G122" s="17"/>
      <c r="H122" s="28"/>
      <c r="I122" s="17"/>
      <c r="J122" s="52"/>
      <c r="K122" s="17"/>
      <c r="L122" s="18"/>
      <c r="M122" s="17"/>
      <c r="N122" s="18"/>
      <c r="O122" s="17"/>
      <c r="P122" s="18"/>
      <c r="Q122" s="17"/>
      <c r="R122" s="18"/>
      <c r="S122" s="17"/>
      <c r="T122" s="18"/>
      <c r="U122" s="17"/>
      <c r="V122" s="18"/>
      <c r="W122" s="17"/>
      <c r="X122" s="18"/>
      <c r="Y122" s="18"/>
      <c r="Z122" s="18"/>
      <c r="AA122" s="7"/>
      <c r="AB122" s="7"/>
      <c r="AC122" s="7"/>
      <c r="AD122" s="7"/>
      <c r="AE122" s="7"/>
      <c r="AF122" s="7"/>
      <c r="AG122" s="7"/>
      <c r="AH122" s="7"/>
      <c r="AI122" s="7"/>
    </row>
    <row r="123" spans="1:37" x14ac:dyDescent="0.4">
      <c r="A123" s="69"/>
      <c r="B123" s="69" t="s">
        <v>93</v>
      </c>
      <c r="C123" s="69"/>
      <c r="D123" s="69"/>
      <c r="E123" s="3">
        <f t="shared" si="1"/>
        <v>0</v>
      </c>
      <c r="F123" s="18"/>
      <c r="G123" s="17"/>
      <c r="H123" s="28"/>
      <c r="I123" s="17"/>
      <c r="J123" s="52"/>
      <c r="K123" s="17"/>
      <c r="L123" s="18"/>
      <c r="M123" s="17"/>
      <c r="N123" s="18"/>
      <c r="O123" s="17"/>
      <c r="P123" s="18"/>
      <c r="Q123" s="17"/>
      <c r="R123" s="18"/>
      <c r="S123" s="17"/>
      <c r="T123" s="18"/>
      <c r="U123" s="17"/>
      <c r="V123" s="18"/>
      <c r="W123" s="17"/>
      <c r="X123" s="18"/>
      <c r="Y123" s="18"/>
      <c r="Z123" s="18"/>
      <c r="AA123" s="7"/>
      <c r="AB123" s="7"/>
      <c r="AC123" s="7"/>
      <c r="AD123" s="7"/>
      <c r="AE123" s="7"/>
      <c r="AF123" s="7"/>
      <c r="AG123" s="7"/>
      <c r="AH123" s="7"/>
      <c r="AI123" s="7"/>
    </row>
    <row r="124" spans="1:37" x14ac:dyDescent="0.4">
      <c r="A124" s="69"/>
      <c r="B124" s="69"/>
      <c r="C124" s="69" t="s">
        <v>93</v>
      </c>
      <c r="D124" s="69"/>
      <c r="E124" s="3">
        <f t="shared" si="1"/>
        <v>0</v>
      </c>
      <c r="F124" s="18"/>
      <c r="G124" s="17"/>
      <c r="H124" s="28"/>
      <c r="I124" s="17"/>
      <c r="J124" s="52"/>
      <c r="K124" s="17"/>
      <c r="L124" s="18"/>
      <c r="M124" s="17"/>
      <c r="N124" s="18"/>
      <c r="O124" s="17"/>
      <c r="P124" s="18"/>
      <c r="Q124" s="17"/>
      <c r="R124" s="18"/>
      <c r="S124" s="17"/>
      <c r="T124" s="18"/>
      <c r="U124" s="17"/>
      <c r="V124" s="18"/>
      <c r="W124" s="17"/>
      <c r="X124" s="18"/>
      <c r="Y124" s="18"/>
      <c r="Z124" s="18"/>
      <c r="AA124" s="7"/>
      <c r="AB124" s="7"/>
      <c r="AC124" s="7"/>
      <c r="AD124" s="7"/>
      <c r="AE124" s="7"/>
      <c r="AF124" s="7"/>
      <c r="AG124" s="7"/>
      <c r="AH124" s="7"/>
      <c r="AI124" s="7"/>
    </row>
    <row r="125" spans="1:37" x14ac:dyDescent="0.4">
      <c r="A125" s="69"/>
      <c r="B125" s="69"/>
      <c r="C125" s="69"/>
      <c r="D125" s="69" t="s">
        <v>93</v>
      </c>
      <c r="E125" s="3">
        <f t="shared" si="1"/>
        <v>0</v>
      </c>
      <c r="F125" s="18"/>
      <c r="G125" s="17"/>
      <c r="H125" s="28"/>
      <c r="I125" s="17"/>
      <c r="J125" s="52"/>
      <c r="K125" s="17"/>
      <c r="L125" s="18"/>
      <c r="M125" s="17"/>
      <c r="N125" s="18"/>
      <c r="O125" s="17"/>
      <c r="P125" s="18"/>
      <c r="Q125" s="17"/>
      <c r="R125" s="18"/>
      <c r="S125" s="17"/>
      <c r="T125" s="18"/>
      <c r="U125" s="17"/>
      <c r="V125" s="18"/>
      <c r="W125" s="17"/>
      <c r="X125" s="18"/>
      <c r="Y125" s="18"/>
      <c r="Z125" s="18"/>
      <c r="AA125" s="7"/>
      <c r="AB125" s="7"/>
      <c r="AC125" s="7"/>
      <c r="AD125" s="7"/>
      <c r="AE125" s="7"/>
      <c r="AF125" s="7"/>
      <c r="AG125" s="7"/>
      <c r="AH125" s="7"/>
      <c r="AI125" s="7"/>
    </row>
    <row r="126" spans="1:37" x14ac:dyDescent="0.4">
      <c r="A126" s="69"/>
      <c r="B126" s="69" t="s">
        <v>94</v>
      </c>
      <c r="C126" s="69"/>
      <c r="D126" s="69"/>
      <c r="E126" s="3">
        <f t="shared" si="1"/>
        <v>0</v>
      </c>
      <c r="F126" s="18"/>
      <c r="G126" s="17"/>
      <c r="H126" s="28"/>
      <c r="I126" s="17"/>
      <c r="J126" s="52"/>
      <c r="K126" s="17"/>
      <c r="L126" s="18"/>
      <c r="M126" s="17"/>
      <c r="N126" s="18"/>
      <c r="O126" s="17"/>
      <c r="P126" s="18"/>
      <c r="Q126" s="17"/>
      <c r="R126" s="18"/>
      <c r="S126" s="17"/>
      <c r="T126" s="18"/>
      <c r="U126" s="17"/>
      <c r="V126" s="18"/>
      <c r="W126" s="17"/>
      <c r="X126" s="18"/>
      <c r="Y126" s="18"/>
      <c r="Z126" s="18"/>
      <c r="AA126" s="7"/>
      <c r="AB126" s="7"/>
      <c r="AC126" s="7"/>
      <c r="AD126" s="7"/>
      <c r="AE126" s="7"/>
      <c r="AF126" s="7"/>
      <c r="AG126" s="7"/>
      <c r="AH126" s="7"/>
      <c r="AI126" s="7"/>
    </row>
    <row r="127" spans="1:37" x14ac:dyDescent="0.4">
      <c r="A127" s="69"/>
      <c r="B127" s="69"/>
      <c r="C127" s="69" t="s">
        <v>95</v>
      </c>
      <c r="D127" s="69"/>
      <c r="E127" s="3">
        <f t="shared" si="1"/>
        <v>0</v>
      </c>
      <c r="F127" s="18"/>
      <c r="G127" s="17"/>
      <c r="H127" s="28"/>
      <c r="I127" s="17"/>
      <c r="J127" s="52"/>
      <c r="K127" s="17"/>
      <c r="L127" s="18"/>
      <c r="M127" s="17"/>
      <c r="N127" s="18"/>
      <c r="O127" s="17"/>
      <c r="P127" s="18"/>
      <c r="Q127" s="17"/>
      <c r="R127" s="18"/>
      <c r="S127" s="17"/>
      <c r="T127" s="18"/>
      <c r="U127" s="17"/>
      <c r="V127" s="18"/>
      <c r="W127" s="17"/>
      <c r="X127" s="18"/>
      <c r="Y127" s="18"/>
      <c r="Z127" s="18"/>
      <c r="AA127" s="7"/>
      <c r="AB127" s="7"/>
      <c r="AC127" s="7"/>
      <c r="AD127" s="7"/>
      <c r="AE127" s="7"/>
      <c r="AF127" s="7"/>
      <c r="AG127" s="7"/>
      <c r="AH127" s="7"/>
      <c r="AI127" s="7"/>
    </row>
    <row r="128" spans="1:37" x14ac:dyDescent="0.4">
      <c r="A128" s="69"/>
      <c r="B128" s="69"/>
      <c r="C128" s="69"/>
      <c r="D128" s="69" t="s">
        <v>95</v>
      </c>
      <c r="E128" s="3">
        <f t="shared" si="1"/>
        <v>0</v>
      </c>
      <c r="F128" s="18"/>
      <c r="G128" s="17"/>
      <c r="H128" s="28"/>
      <c r="I128" s="19"/>
      <c r="J128" s="52"/>
      <c r="K128" s="17"/>
      <c r="L128" s="18"/>
      <c r="M128" s="17"/>
      <c r="N128" s="18"/>
      <c r="O128" s="17"/>
      <c r="P128" s="18"/>
      <c r="Q128" s="17"/>
      <c r="R128" s="18"/>
      <c r="S128" s="17"/>
      <c r="T128" s="18"/>
      <c r="U128" s="17"/>
      <c r="V128" s="18"/>
      <c r="W128" s="17"/>
      <c r="X128" s="18"/>
      <c r="Y128" s="18"/>
      <c r="Z128" s="18"/>
      <c r="AA128" s="7"/>
      <c r="AB128" s="7"/>
      <c r="AC128" s="7"/>
      <c r="AD128" s="7"/>
      <c r="AE128" s="7"/>
      <c r="AF128" s="7"/>
      <c r="AG128" s="7"/>
      <c r="AH128" s="7"/>
      <c r="AI128" s="7"/>
    </row>
    <row r="129" spans="1:35" x14ac:dyDescent="0.4">
      <c r="A129" s="69"/>
      <c r="B129" s="69" t="s">
        <v>96</v>
      </c>
      <c r="C129" s="69"/>
      <c r="D129" s="69"/>
      <c r="E129" s="3">
        <f t="shared" si="1"/>
        <v>0</v>
      </c>
      <c r="F129" s="49"/>
      <c r="G129" s="77"/>
      <c r="H129" s="16"/>
      <c r="I129" s="16"/>
      <c r="J129" s="68"/>
      <c r="K129" s="16"/>
      <c r="L129" s="16"/>
      <c r="M129" s="16"/>
      <c r="N129" s="16"/>
      <c r="O129" s="16"/>
      <c r="P129" s="16"/>
      <c r="Q129" s="16"/>
      <c r="R129" s="16"/>
      <c r="S129" s="16"/>
      <c r="T129" s="28"/>
      <c r="U129" s="17"/>
      <c r="V129" s="28"/>
      <c r="W129" s="17"/>
      <c r="X129" s="28"/>
      <c r="Y129" s="28"/>
      <c r="Z129" s="28"/>
      <c r="AA129" s="7"/>
      <c r="AB129" s="7"/>
      <c r="AC129" s="7"/>
      <c r="AD129" s="7"/>
      <c r="AE129" s="7"/>
      <c r="AF129" s="7"/>
      <c r="AG129" s="7"/>
      <c r="AH129" s="7"/>
      <c r="AI129" s="7"/>
    </row>
    <row r="130" spans="1:35" x14ac:dyDescent="0.4">
      <c r="A130" s="69"/>
      <c r="B130" s="69"/>
      <c r="C130" s="69" t="s">
        <v>97</v>
      </c>
      <c r="D130" s="69"/>
      <c r="E130" s="3">
        <f t="shared" si="1"/>
        <v>0</v>
      </c>
      <c r="F130" s="18"/>
      <c r="G130" s="17"/>
      <c r="H130" s="28"/>
      <c r="I130" s="17"/>
      <c r="J130" s="52"/>
      <c r="K130" s="17"/>
      <c r="L130" s="28"/>
      <c r="M130" s="17"/>
      <c r="N130" s="28"/>
      <c r="O130" s="17"/>
      <c r="P130" s="28"/>
      <c r="Q130" s="17"/>
      <c r="R130" s="28"/>
      <c r="S130" s="17"/>
      <c r="T130" s="28"/>
      <c r="U130" s="17"/>
      <c r="V130" s="28"/>
      <c r="W130" s="17"/>
      <c r="X130" s="28"/>
      <c r="Y130" s="15"/>
      <c r="Z130" s="15"/>
      <c r="AA130" s="7"/>
      <c r="AB130" s="7"/>
      <c r="AC130" s="7"/>
      <c r="AD130" s="7"/>
      <c r="AE130" s="7"/>
      <c r="AF130" s="7"/>
      <c r="AG130" s="7"/>
      <c r="AH130" s="7"/>
      <c r="AI130" s="7"/>
    </row>
    <row r="131" spans="1:35" x14ac:dyDescent="0.4">
      <c r="A131" s="69"/>
      <c r="B131" s="69"/>
      <c r="C131" s="69"/>
      <c r="D131" s="69" t="s">
        <v>97</v>
      </c>
      <c r="E131" s="3">
        <f t="shared" si="1"/>
        <v>0</v>
      </c>
      <c r="F131" s="18"/>
      <c r="G131" s="17"/>
      <c r="H131" s="28"/>
      <c r="I131" s="17"/>
      <c r="J131" s="52"/>
      <c r="K131" s="17"/>
      <c r="L131" s="28"/>
      <c r="M131" s="17"/>
      <c r="N131" s="28"/>
      <c r="O131" s="17"/>
      <c r="P131" s="55"/>
      <c r="Q131" s="21"/>
      <c r="R131" s="28"/>
      <c r="S131" s="17"/>
      <c r="T131" s="28"/>
      <c r="U131" s="17"/>
      <c r="V131" s="28"/>
      <c r="W131" s="17"/>
      <c r="X131" s="28"/>
      <c r="Y131" s="28"/>
      <c r="Z131" s="28"/>
      <c r="AA131" s="7"/>
      <c r="AB131" s="7"/>
      <c r="AC131" s="7"/>
      <c r="AD131" s="7"/>
      <c r="AE131" s="7"/>
      <c r="AF131" s="7"/>
      <c r="AG131" s="7"/>
      <c r="AH131" s="7"/>
      <c r="AI131" s="7"/>
    </row>
    <row r="132" spans="1:35" x14ac:dyDescent="0.4">
      <c r="A132" s="69"/>
      <c r="B132" s="69"/>
      <c r="C132" s="69"/>
      <c r="D132" s="69" t="s">
        <v>197</v>
      </c>
      <c r="E132" s="3">
        <f t="shared" si="1"/>
        <v>0</v>
      </c>
      <c r="F132" s="18"/>
      <c r="G132" s="17"/>
      <c r="H132" s="28"/>
      <c r="I132" s="17"/>
      <c r="J132" s="52"/>
      <c r="K132" s="17"/>
      <c r="L132" s="28"/>
      <c r="M132" s="17"/>
      <c r="N132" s="28"/>
      <c r="O132" s="17"/>
      <c r="P132" s="55"/>
      <c r="Q132" s="21"/>
      <c r="R132" s="28"/>
      <c r="S132" s="17"/>
      <c r="T132" s="28"/>
      <c r="U132" s="17"/>
      <c r="V132" s="28"/>
      <c r="W132" s="17"/>
      <c r="X132" s="28"/>
      <c r="Y132" s="28"/>
      <c r="Z132" s="28"/>
      <c r="AA132" s="7"/>
      <c r="AB132" s="7"/>
      <c r="AC132" s="7"/>
      <c r="AD132" s="7"/>
      <c r="AE132" s="7"/>
      <c r="AF132" s="7"/>
      <c r="AG132" s="7"/>
      <c r="AH132" s="7"/>
      <c r="AI132" s="7"/>
    </row>
    <row r="133" spans="1:35" x14ac:dyDescent="0.4">
      <c r="A133" s="134" t="s">
        <v>98</v>
      </c>
      <c r="B133" s="134"/>
      <c r="C133" s="134"/>
      <c r="D133" s="134"/>
      <c r="E133" s="39">
        <f>SUM(E9:E131)</f>
        <v>47382890</v>
      </c>
      <c r="F133" s="18"/>
      <c r="G133" s="17"/>
      <c r="H133" s="28"/>
      <c r="I133" s="17"/>
      <c r="J133" s="52"/>
      <c r="K133" s="17"/>
      <c r="L133" s="28"/>
      <c r="M133" s="17"/>
      <c r="N133" s="28"/>
      <c r="O133" s="17"/>
      <c r="P133" s="28"/>
      <c r="Q133" s="17"/>
      <c r="R133" s="28"/>
      <c r="S133" s="17"/>
      <c r="T133" s="28"/>
      <c r="U133" s="17"/>
      <c r="V133" s="28"/>
      <c r="W133" s="17"/>
      <c r="X133" s="28"/>
      <c r="Y133" s="28"/>
      <c r="Z133" s="28"/>
      <c r="AA133" s="7"/>
      <c r="AB133" s="7"/>
      <c r="AC133" s="7"/>
      <c r="AD133" s="7"/>
      <c r="AE133" s="7"/>
      <c r="AF133" s="7"/>
      <c r="AG133" s="7"/>
      <c r="AH133" s="7"/>
      <c r="AI133" s="7"/>
    </row>
    <row r="134" spans="1:35" x14ac:dyDescent="0.4">
      <c r="E134" s="7">
        <v>47382890</v>
      </c>
      <c r="F134" s="59" t="s">
        <v>158</v>
      </c>
      <c r="J134" s="50"/>
      <c r="AA134" s="7"/>
      <c r="AB134" s="7"/>
      <c r="AC134" s="7"/>
      <c r="AD134" s="7"/>
      <c r="AE134" s="7"/>
      <c r="AF134" s="7"/>
      <c r="AG134" s="7"/>
      <c r="AH134" s="7"/>
      <c r="AI134" s="7"/>
    </row>
    <row r="135" spans="1:35" x14ac:dyDescent="0.4">
      <c r="F135" s="41"/>
      <c r="J135" s="50"/>
      <c r="AA135" s="7"/>
      <c r="AB135" s="7"/>
      <c r="AC135" s="7"/>
      <c r="AD135" s="7"/>
      <c r="AE135" s="7"/>
      <c r="AF135" s="7"/>
      <c r="AG135" s="7"/>
      <c r="AH135" s="7"/>
      <c r="AI135" s="7"/>
    </row>
    <row r="136" spans="1:35" x14ac:dyDescent="0.4">
      <c r="F136" s="41"/>
      <c r="J136" s="50"/>
      <c r="AA136" s="7"/>
      <c r="AB136" s="7"/>
      <c r="AC136" s="7"/>
      <c r="AD136" s="7"/>
      <c r="AE136" s="7"/>
      <c r="AF136" s="7"/>
      <c r="AG136" s="7"/>
      <c r="AH136" s="7"/>
      <c r="AI136" s="7"/>
    </row>
    <row r="137" spans="1:35" x14ac:dyDescent="0.4">
      <c r="D137" s="45"/>
      <c r="F137" s="41"/>
      <c r="J137" s="50"/>
      <c r="AA137" s="7"/>
      <c r="AB137" s="7"/>
      <c r="AC137" s="7"/>
      <c r="AD137" s="7"/>
      <c r="AE137" s="7"/>
      <c r="AF137" s="7"/>
      <c r="AG137" s="7"/>
      <c r="AH137" s="7"/>
      <c r="AI137" s="7"/>
    </row>
  </sheetData>
  <mergeCells count="5">
    <mergeCell ref="A4:D4"/>
    <mergeCell ref="F4:Z5"/>
    <mergeCell ref="C11:D11"/>
    <mergeCell ref="A133:D133"/>
    <mergeCell ref="K87:N8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AY137"/>
  <sheetViews>
    <sheetView topLeftCell="D124" workbookViewId="0">
      <selection activeCell="AY10" sqref="AY10"/>
    </sheetView>
  </sheetViews>
  <sheetFormatPr defaultColWidth="9" defaultRowHeight="17.399999999999999" x14ac:dyDescent="0.4"/>
  <cols>
    <col min="1" max="3" width="9" style="6"/>
    <col min="4" max="4" width="17.8984375" style="6" customWidth="1"/>
    <col min="5" max="5" width="13.3984375" style="7" customWidth="1"/>
    <col min="6" max="6" width="13.3984375" style="41" customWidth="1"/>
    <col min="7" max="7" width="13.3984375" style="50" customWidth="1"/>
    <col min="8" max="8" width="13.3984375" style="8" customWidth="1"/>
    <col min="9" max="9" width="13.3984375" style="9" customWidth="1"/>
    <col min="10" max="10" width="13.3984375" style="8" customWidth="1"/>
    <col min="11" max="11" width="13.3984375" style="9" customWidth="1"/>
    <col min="12" max="12" width="13.3984375" style="8" customWidth="1"/>
    <col min="13" max="13" width="13.3984375" style="9" customWidth="1"/>
    <col min="14" max="14" width="13.3984375" style="8" customWidth="1"/>
    <col min="15" max="15" width="13.3984375" style="9" customWidth="1"/>
    <col min="16" max="16" width="13.3984375" style="8" customWidth="1"/>
    <col min="17" max="17" width="13.3984375" style="9" customWidth="1"/>
    <col min="18" max="18" width="9.19921875" style="8" bestFit="1" customWidth="1"/>
    <col min="19" max="19" width="9.09765625" style="9" bestFit="1" customWidth="1"/>
    <col min="20" max="20" width="9" style="8"/>
    <col min="21" max="21" width="9.09765625" style="9" bestFit="1" customWidth="1"/>
    <col min="22" max="22" width="9" style="8"/>
    <col min="23" max="23" width="9.09765625" style="9" bestFit="1" customWidth="1"/>
    <col min="24" max="24" width="9" style="8"/>
    <col min="25" max="25" width="9.09765625" style="8" bestFit="1" customWidth="1"/>
    <col min="26" max="26" width="9" style="8"/>
    <col min="27" max="27" width="9.09765625" style="6" bestFit="1" customWidth="1"/>
    <col min="28" max="28" width="9" style="6"/>
    <col min="29" max="29" width="9.09765625" style="6" bestFit="1" customWidth="1"/>
    <col min="30" max="31" width="9" style="6"/>
    <col min="32" max="32" width="9.09765625" style="6" bestFit="1" customWidth="1"/>
    <col min="33" max="16384" width="9" style="6"/>
  </cols>
  <sheetData>
    <row r="2" spans="1:51" x14ac:dyDescent="0.4">
      <c r="B2" s="6" t="s">
        <v>204</v>
      </c>
      <c r="J2" s="50"/>
      <c r="AA2" s="7"/>
      <c r="AB2" s="7"/>
      <c r="AC2" s="7"/>
      <c r="AD2" s="7"/>
      <c r="AE2" s="7"/>
      <c r="AF2" s="7"/>
      <c r="AG2" s="7"/>
      <c r="AH2" s="7"/>
      <c r="AI2" s="7"/>
    </row>
    <row r="3" spans="1:51" x14ac:dyDescent="0.4">
      <c r="E3" s="10"/>
      <c r="F3" s="48"/>
      <c r="G3" s="51"/>
      <c r="H3" s="11"/>
      <c r="I3" s="12"/>
      <c r="J3" s="51"/>
      <c r="K3" s="12"/>
      <c r="L3" s="11"/>
      <c r="M3" s="12"/>
      <c r="N3" s="11"/>
      <c r="O3" s="12"/>
      <c r="P3" s="11"/>
      <c r="Q3" s="12"/>
      <c r="R3" s="11"/>
      <c r="S3" s="12"/>
      <c r="T3" s="11"/>
      <c r="U3" s="12"/>
      <c r="V3" s="11"/>
      <c r="W3" s="12"/>
      <c r="X3" s="11"/>
      <c r="Y3" s="11"/>
      <c r="AA3" s="7"/>
      <c r="AB3" s="7"/>
      <c r="AC3" s="7"/>
      <c r="AD3" s="7"/>
      <c r="AE3" s="7"/>
      <c r="AF3" s="7"/>
      <c r="AG3" s="7"/>
      <c r="AH3" s="7"/>
      <c r="AI3" s="7"/>
    </row>
    <row r="4" spans="1:51" x14ac:dyDescent="0.4">
      <c r="A4" s="126" t="s">
        <v>2</v>
      </c>
      <c r="B4" s="126"/>
      <c r="C4" s="126"/>
      <c r="D4" s="126"/>
      <c r="E4" s="27"/>
      <c r="F4" s="132" t="s">
        <v>24</v>
      </c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7"/>
      <c r="AB4" s="7"/>
      <c r="AC4" s="7"/>
      <c r="AD4" s="7"/>
      <c r="AE4" s="7"/>
      <c r="AF4" s="7"/>
      <c r="AG4" s="7"/>
      <c r="AH4" s="7"/>
      <c r="AI4" s="7"/>
    </row>
    <row r="5" spans="1:51" x14ac:dyDescent="0.4">
      <c r="A5" s="69" t="s">
        <v>3</v>
      </c>
      <c r="B5" s="69" t="s">
        <v>4</v>
      </c>
      <c r="C5" s="69" t="s">
        <v>5</v>
      </c>
      <c r="D5" s="69" t="s">
        <v>6</v>
      </c>
      <c r="E5" s="27" t="s">
        <v>98</v>
      </c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7"/>
      <c r="AB5" s="7"/>
      <c r="AC5" s="7"/>
      <c r="AD5" s="7"/>
      <c r="AE5" s="7"/>
      <c r="AF5" s="7"/>
      <c r="AG5" s="7"/>
      <c r="AH5" s="7"/>
      <c r="AI5" s="7"/>
    </row>
    <row r="6" spans="1:51" x14ac:dyDescent="0.4">
      <c r="A6" s="69" t="s">
        <v>7</v>
      </c>
      <c r="B6" s="69"/>
      <c r="C6" s="69"/>
      <c r="D6" s="69"/>
      <c r="E6" s="3">
        <f>SUM(F6:Z6)</f>
        <v>0</v>
      </c>
      <c r="F6" s="18"/>
      <c r="G6" s="52"/>
      <c r="H6" s="28"/>
      <c r="I6" s="17"/>
      <c r="J6" s="52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  <c r="Y6" s="18"/>
      <c r="Z6" s="18"/>
      <c r="AA6" s="7"/>
      <c r="AB6" s="7"/>
      <c r="AC6" s="7"/>
      <c r="AD6" s="7"/>
      <c r="AE6" s="7"/>
      <c r="AF6" s="7"/>
      <c r="AG6" s="7"/>
      <c r="AH6" s="7"/>
      <c r="AI6" s="7"/>
    </row>
    <row r="7" spans="1:51" x14ac:dyDescent="0.4">
      <c r="A7" s="69"/>
      <c r="B7" s="69" t="s">
        <v>8</v>
      </c>
      <c r="C7" s="69"/>
      <c r="D7" s="69"/>
      <c r="E7" s="3">
        <f t="shared" ref="E7:E70" si="0">SUM(F7:Z7)</f>
        <v>0</v>
      </c>
      <c r="F7" s="18"/>
      <c r="G7" s="52"/>
      <c r="H7" s="28"/>
      <c r="I7" s="17"/>
      <c r="J7" s="52"/>
      <c r="K7" s="17"/>
      <c r="L7" s="18"/>
      <c r="M7" s="17"/>
      <c r="N7" s="18"/>
      <c r="O7" s="17"/>
      <c r="P7" s="18"/>
      <c r="Q7" s="17"/>
      <c r="R7" s="18"/>
      <c r="S7" s="17"/>
      <c r="T7" s="18"/>
      <c r="U7" s="17"/>
      <c r="V7" s="18"/>
      <c r="W7" s="17"/>
      <c r="X7" s="18"/>
      <c r="Y7" s="18"/>
      <c r="Z7" s="18"/>
      <c r="AA7" s="7"/>
      <c r="AB7" s="7"/>
      <c r="AC7" s="7"/>
      <c r="AD7" s="7"/>
      <c r="AE7" s="7"/>
      <c r="AF7" s="7"/>
      <c r="AG7" s="7"/>
      <c r="AH7" s="7"/>
      <c r="AI7" s="7"/>
    </row>
    <row r="8" spans="1:51" x14ac:dyDescent="0.4">
      <c r="A8" s="69"/>
      <c r="B8" s="69"/>
      <c r="C8" s="69" t="s">
        <v>9</v>
      </c>
      <c r="D8" s="69"/>
      <c r="E8" s="3">
        <f t="shared" si="0"/>
        <v>0</v>
      </c>
      <c r="F8" s="18"/>
      <c r="G8" s="52"/>
      <c r="H8" s="28"/>
      <c r="I8" s="17"/>
      <c r="J8" s="52"/>
      <c r="K8" s="17"/>
      <c r="L8" s="18"/>
      <c r="M8" s="17"/>
      <c r="N8" s="18"/>
      <c r="O8" s="17"/>
      <c r="P8" s="18"/>
      <c r="Q8" s="17"/>
      <c r="R8" s="18"/>
      <c r="S8" s="17"/>
      <c r="T8" s="18"/>
      <c r="U8" s="17"/>
      <c r="V8" s="18"/>
      <c r="W8" s="17"/>
      <c r="X8" s="18"/>
      <c r="Y8" s="18"/>
      <c r="Z8" s="18"/>
      <c r="AA8" s="7"/>
      <c r="AB8" s="7"/>
      <c r="AC8" s="7"/>
      <c r="AD8" s="7"/>
      <c r="AE8" s="7"/>
      <c r="AF8" s="7"/>
      <c r="AG8" s="7"/>
      <c r="AH8" s="7"/>
      <c r="AI8" s="7"/>
    </row>
    <row r="9" spans="1:51" x14ac:dyDescent="0.4">
      <c r="A9" s="69"/>
      <c r="B9" s="69"/>
      <c r="C9" s="69"/>
      <c r="D9" s="69" t="s">
        <v>10</v>
      </c>
      <c r="E9" s="3">
        <f>SUM(F9:AA9)</f>
        <v>16850000</v>
      </c>
      <c r="F9" s="118" t="s">
        <v>613</v>
      </c>
      <c r="G9" s="119">
        <v>2550000</v>
      </c>
      <c r="H9" s="118" t="s">
        <v>614</v>
      </c>
      <c r="I9" s="118">
        <v>2250000</v>
      </c>
      <c r="J9" s="118" t="s">
        <v>143</v>
      </c>
      <c r="K9" s="119">
        <v>2450000</v>
      </c>
      <c r="L9" s="120" t="s">
        <v>144</v>
      </c>
      <c r="M9" s="118">
        <v>2350000</v>
      </c>
      <c r="N9" s="120" t="s">
        <v>145</v>
      </c>
      <c r="O9" s="118">
        <v>2300000</v>
      </c>
      <c r="P9" s="120" t="s">
        <v>146</v>
      </c>
      <c r="Q9" s="118">
        <v>2250000</v>
      </c>
      <c r="R9" s="120" t="s">
        <v>147</v>
      </c>
      <c r="S9" s="119">
        <v>2200000</v>
      </c>
      <c r="T9" s="120" t="s">
        <v>182</v>
      </c>
      <c r="U9" s="120"/>
      <c r="V9" s="119">
        <v>500000</v>
      </c>
      <c r="W9" s="18"/>
      <c r="X9" s="17"/>
      <c r="Y9" s="18"/>
      <c r="Z9" s="17"/>
      <c r="AA9" s="18"/>
      <c r="AB9" s="33"/>
      <c r="AC9" s="33"/>
      <c r="AD9" s="7"/>
      <c r="AE9" s="7"/>
      <c r="AF9" s="7"/>
      <c r="AG9" s="7"/>
      <c r="AH9" s="7"/>
      <c r="AI9" s="7"/>
      <c r="AJ9" s="7"/>
    </row>
    <row r="10" spans="1:51" s="7" customFormat="1" x14ac:dyDescent="0.4">
      <c r="A10" s="2"/>
      <c r="B10" s="2"/>
      <c r="C10" s="2"/>
      <c r="D10" s="2" t="s">
        <v>11</v>
      </c>
      <c r="E10" s="3">
        <f>SUM(F10:AY10)</f>
        <v>8256160</v>
      </c>
      <c r="F10" s="18" t="s">
        <v>148</v>
      </c>
      <c r="G10" s="52">
        <v>466000</v>
      </c>
      <c r="H10" s="28" t="s">
        <v>585</v>
      </c>
      <c r="I10" s="18">
        <v>66000</v>
      </c>
      <c r="J10" s="52" t="s">
        <v>586</v>
      </c>
      <c r="K10" s="18">
        <v>66000</v>
      </c>
      <c r="L10" s="18" t="s">
        <v>587</v>
      </c>
      <c r="M10" s="18">
        <v>66000</v>
      </c>
      <c r="N10" s="31" t="s">
        <v>588</v>
      </c>
      <c r="O10" s="18">
        <v>66000</v>
      </c>
      <c r="P10" s="18" t="s">
        <v>589</v>
      </c>
      <c r="Q10" s="52">
        <v>561000</v>
      </c>
      <c r="R10" s="18" t="s">
        <v>167</v>
      </c>
      <c r="S10" s="47">
        <v>528000</v>
      </c>
      <c r="T10" s="18" t="s">
        <v>454</v>
      </c>
      <c r="U10" s="18">
        <v>264000</v>
      </c>
      <c r="V10" s="18" t="s">
        <v>530</v>
      </c>
      <c r="W10" s="18">
        <v>594000</v>
      </c>
      <c r="X10" s="18" t="s">
        <v>161</v>
      </c>
      <c r="Y10" s="18">
        <v>66000</v>
      </c>
      <c r="Z10" s="18" t="s">
        <v>170</v>
      </c>
      <c r="AA10" s="18">
        <v>594000</v>
      </c>
      <c r="AB10" s="31" t="s">
        <v>160</v>
      </c>
      <c r="AC10" s="18">
        <v>198000</v>
      </c>
      <c r="AD10" s="52" t="s">
        <v>174</v>
      </c>
      <c r="AE10" s="18">
        <v>132000</v>
      </c>
      <c r="AF10" s="18" t="s">
        <v>453</v>
      </c>
      <c r="AG10" s="16">
        <v>363000</v>
      </c>
      <c r="AH10" s="16" t="s">
        <v>163</v>
      </c>
      <c r="AI10" s="16">
        <v>462000</v>
      </c>
      <c r="AJ10" s="16" t="s">
        <v>169</v>
      </c>
      <c r="AK10" s="16">
        <v>99000</v>
      </c>
      <c r="AL10" s="16" t="s">
        <v>162</v>
      </c>
      <c r="AM10" s="16">
        <v>99000</v>
      </c>
      <c r="AN10" s="16" t="s">
        <v>175</v>
      </c>
      <c r="AO10" s="16">
        <v>495000</v>
      </c>
      <c r="AP10" s="16" t="s">
        <v>599</v>
      </c>
      <c r="AQ10" s="16">
        <v>660000</v>
      </c>
      <c r="AR10" s="16" t="s">
        <v>590</v>
      </c>
      <c r="AS10" s="16">
        <v>792000</v>
      </c>
      <c r="AT10" s="16" t="s">
        <v>591</v>
      </c>
      <c r="AU10" s="16">
        <v>561000</v>
      </c>
      <c r="AV10" s="16" t="s">
        <v>592</v>
      </c>
      <c r="AW10" s="16">
        <v>594000</v>
      </c>
      <c r="AX10" s="27" t="s">
        <v>598</v>
      </c>
      <c r="AY10" s="27">
        <v>464160</v>
      </c>
    </row>
    <row r="11" spans="1:51" x14ac:dyDescent="0.4">
      <c r="A11" s="69"/>
      <c r="B11" s="69"/>
      <c r="C11" s="133" t="s">
        <v>12</v>
      </c>
      <c r="D11" s="133"/>
      <c r="E11" s="3">
        <f t="shared" si="0"/>
        <v>0</v>
      </c>
      <c r="F11" s="18"/>
      <c r="G11" s="52"/>
      <c r="H11" s="28"/>
      <c r="I11" s="17"/>
      <c r="J11" s="52"/>
      <c r="K11" s="17"/>
      <c r="L11" s="18"/>
      <c r="M11" s="17"/>
      <c r="N11" s="18"/>
      <c r="O11" s="17"/>
      <c r="P11" s="20"/>
      <c r="Q11" s="21"/>
      <c r="R11" s="18"/>
      <c r="S11" s="17"/>
      <c r="T11" s="18"/>
      <c r="U11" s="22"/>
      <c r="V11" s="18"/>
      <c r="W11" s="17"/>
      <c r="X11" s="18"/>
      <c r="Y11" s="18"/>
      <c r="Z11" s="18"/>
      <c r="AA11" s="7"/>
      <c r="AB11" s="7"/>
      <c r="AC11" s="7"/>
      <c r="AD11" s="7"/>
      <c r="AE11" s="7"/>
      <c r="AF11" s="7"/>
      <c r="AG11" s="7"/>
      <c r="AH11" s="7"/>
      <c r="AI11" s="7"/>
    </row>
    <row r="12" spans="1:51" x14ac:dyDescent="0.4">
      <c r="A12" s="69"/>
      <c r="B12" s="69"/>
      <c r="C12" s="69"/>
      <c r="D12" s="69" t="s">
        <v>13</v>
      </c>
      <c r="E12" s="3">
        <f t="shared" si="0"/>
        <v>1020000</v>
      </c>
      <c r="F12" s="18" t="s">
        <v>149</v>
      </c>
      <c r="G12" s="52">
        <v>1020000</v>
      </c>
      <c r="H12" s="55"/>
      <c r="I12" s="18"/>
      <c r="J12" s="52"/>
      <c r="K12" s="17"/>
      <c r="L12" s="18"/>
      <c r="M12" s="17"/>
      <c r="N12" s="18"/>
      <c r="O12" s="17"/>
      <c r="P12" s="18"/>
      <c r="Q12" s="17"/>
      <c r="R12" s="18"/>
      <c r="S12" s="17"/>
      <c r="T12" s="18"/>
      <c r="U12" s="17"/>
      <c r="V12" s="18"/>
      <c r="W12" s="17"/>
      <c r="X12" s="18"/>
      <c r="Y12" s="18"/>
      <c r="Z12" s="18"/>
      <c r="AA12" s="7"/>
      <c r="AB12" s="7"/>
      <c r="AC12" s="7"/>
      <c r="AD12" s="7"/>
      <c r="AE12" s="7"/>
      <c r="AF12" s="7"/>
      <c r="AG12" s="7"/>
      <c r="AH12" s="7"/>
      <c r="AI12" s="7"/>
      <c r="AS12" s="7"/>
      <c r="AU12" s="7"/>
      <c r="AW12" s="7"/>
    </row>
    <row r="13" spans="1:51" x14ac:dyDescent="0.4">
      <c r="A13" s="69"/>
      <c r="B13" s="69"/>
      <c r="C13" s="69"/>
      <c r="D13" s="69" t="s">
        <v>14</v>
      </c>
      <c r="E13" s="3">
        <f t="shared" si="0"/>
        <v>0</v>
      </c>
      <c r="F13" s="18"/>
      <c r="G13" s="52"/>
      <c r="H13" s="28"/>
      <c r="I13" s="17"/>
      <c r="J13" s="52"/>
      <c r="K13" s="17"/>
      <c r="L13" s="18"/>
      <c r="M13" s="17"/>
      <c r="N13" s="18"/>
      <c r="O13" s="17"/>
      <c r="P13" s="18"/>
      <c r="Q13" s="17"/>
      <c r="R13" s="18"/>
      <c r="S13" s="17"/>
      <c r="T13" s="18"/>
      <c r="U13" s="17"/>
      <c r="V13" s="18"/>
      <c r="W13" s="17"/>
      <c r="X13" s="18"/>
      <c r="Y13" s="18"/>
      <c r="Z13" s="18"/>
      <c r="AA13" s="7"/>
      <c r="AB13" s="7"/>
      <c r="AC13" s="7"/>
      <c r="AD13" s="7"/>
      <c r="AE13" s="7"/>
      <c r="AF13" s="7"/>
      <c r="AG13" s="7"/>
      <c r="AH13" s="7"/>
      <c r="AI13" s="7"/>
    </row>
    <row r="14" spans="1:51" x14ac:dyDescent="0.4">
      <c r="A14" s="69"/>
      <c r="B14" s="69"/>
      <c r="C14" s="69"/>
      <c r="D14" s="69" t="s">
        <v>106</v>
      </c>
      <c r="E14" s="3">
        <f t="shared" si="0"/>
        <v>800000</v>
      </c>
      <c r="F14" s="28" t="s">
        <v>615</v>
      </c>
      <c r="G14" s="121"/>
      <c r="H14" s="119">
        <v>500000</v>
      </c>
      <c r="I14" s="118" t="s">
        <v>616</v>
      </c>
      <c r="J14" s="118"/>
      <c r="K14" s="119">
        <v>300000</v>
      </c>
      <c r="L14" s="18"/>
      <c r="M14" s="17"/>
      <c r="N14" s="18"/>
      <c r="O14" s="17"/>
      <c r="P14" s="18"/>
      <c r="Q14" s="17"/>
      <c r="R14" s="18"/>
      <c r="S14" s="17"/>
      <c r="T14" s="18"/>
      <c r="U14" s="17"/>
      <c r="V14" s="18"/>
      <c r="W14" s="17"/>
      <c r="X14" s="18"/>
      <c r="Y14" s="18"/>
      <c r="Z14" s="18"/>
      <c r="AA14" s="7"/>
      <c r="AB14" s="7"/>
      <c r="AC14" s="7"/>
      <c r="AD14" s="7"/>
      <c r="AE14" s="7"/>
      <c r="AF14" s="7"/>
      <c r="AG14" s="7"/>
      <c r="AH14" s="7"/>
      <c r="AI14" s="7"/>
    </row>
    <row r="15" spans="1:51" x14ac:dyDescent="0.4">
      <c r="A15" s="69"/>
      <c r="B15" s="69"/>
      <c r="C15" s="69"/>
      <c r="D15" s="69" t="s">
        <v>107</v>
      </c>
      <c r="E15" s="3">
        <f t="shared" si="0"/>
        <v>1600000</v>
      </c>
      <c r="F15" s="18" t="s">
        <v>593</v>
      </c>
      <c r="G15" s="52">
        <v>1600000</v>
      </c>
      <c r="H15" s="28"/>
      <c r="I15" s="17"/>
      <c r="J15" s="52"/>
      <c r="K15" s="17"/>
      <c r="L15" s="18"/>
      <c r="M15" s="17"/>
      <c r="N15" s="18"/>
      <c r="O15" s="17"/>
      <c r="P15" s="18"/>
      <c r="Q15" s="17"/>
      <c r="R15" s="18"/>
      <c r="S15" s="17"/>
      <c r="T15" s="18"/>
      <c r="U15" s="17"/>
      <c r="V15" s="18"/>
      <c r="W15" s="17"/>
      <c r="X15" s="18"/>
      <c r="Y15" s="18"/>
      <c r="Z15" s="18"/>
      <c r="AA15" s="7"/>
      <c r="AB15" s="7"/>
      <c r="AC15" s="7"/>
      <c r="AD15" s="7"/>
      <c r="AE15" s="7"/>
      <c r="AF15" s="7"/>
      <c r="AG15" s="7"/>
      <c r="AH15" s="7"/>
      <c r="AI15" s="7"/>
    </row>
    <row r="16" spans="1:51" x14ac:dyDescent="0.4">
      <c r="A16" s="69"/>
      <c r="B16" s="69"/>
      <c r="C16" s="69" t="s">
        <v>15</v>
      </c>
      <c r="D16" s="69"/>
      <c r="E16" s="3">
        <f t="shared" si="0"/>
        <v>0</v>
      </c>
      <c r="F16" s="18"/>
      <c r="G16" s="52"/>
      <c r="H16" s="28"/>
      <c r="I16" s="17"/>
      <c r="J16" s="52"/>
      <c r="K16" s="17"/>
      <c r="L16" s="18"/>
      <c r="M16" s="17"/>
      <c r="N16" s="18"/>
      <c r="O16" s="17"/>
      <c r="P16" s="18"/>
      <c r="Q16" s="17"/>
      <c r="R16" s="18"/>
      <c r="S16" s="17"/>
      <c r="T16" s="18"/>
      <c r="U16" s="17"/>
      <c r="V16" s="18"/>
      <c r="W16" s="17"/>
      <c r="X16" s="18"/>
      <c r="Y16" s="18"/>
      <c r="Z16" s="18"/>
      <c r="AA16" s="7"/>
      <c r="AB16" s="7"/>
      <c r="AC16" s="7"/>
      <c r="AD16" s="7"/>
      <c r="AE16" s="7"/>
      <c r="AF16" s="7"/>
      <c r="AG16" s="7"/>
      <c r="AH16" s="7"/>
      <c r="AI16" s="7"/>
    </row>
    <row r="17" spans="1:35" x14ac:dyDescent="0.4">
      <c r="A17" s="69"/>
      <c r="B17" s="69"/>
      <c r="C17" s="69"/>
      <c r="D17" s="69" t="s">
        <v>10</v>
      </c>
      <c r="E17" s="3">
        <f t="shared" si="0"/>
        <v>2550000</v>
      </c>
      <c r="F17" s="18" t="s">
        <v>229</v>
      </c>
      <c r="G17" s="17">
        <v>2550000</v>
      </c>
      <c r="I17" s="17"/>
      <c r="J17" s="52"/>
      <c r="K17" s="17"/>
      <c r="L17" s="18"/>
      <c r="M17" s="17"/>
      <c r="N17" s="18"/>
      <c r="O17" s="17"/>
      <c r="P17" s="18"/>
      <c r="Q17" s="17"/>
      <c r="R17" s="18"/>
      <c r="S17" s="17"/>
      <c r="T17" s="18"/>
      <c r="U17" s="17"/>
      <c r="V17" s="18"/>
      <c r="W17" s="17"/>
      <c r="X17" s="18"/>
      <c r="Y17" s="18"/>
      <c r="Z17" s="18"/>
      <c r="AA17" s="7"/>
      <c r="AB17" s="7"/>
      <c r="AC17" s="7"/>
      <c r="AD17" s="7"/>
      <c r="AE17" s="7"/>
      <c r="AF17" s="7"/>
      <c r="AG17" s="7"/>
      <c r="AH17" s="7"/>
      <c r="AI17" s="7"/>
    </row>
    <row r="18" spans="1:35" x14ac:dyDescent="0.4">
      <c r="A18" s="69"/>
      <c r="B18" s="69"/>
      <c r="C18" s="69"/>
      <c r="D18" s="69" t="s">
        <v>16</v>
      </c>
      <c r="E18" s="3">
        <f t="shared" si="0"/>
        <v>1250000</v>
      </c>
      <c r="F18" s="29" t="s">
        <v>134</v>
      </c>
      <c r="G18" s="93">
        <v>1000000</v>
      </c>
      <c r="H18" s="28" t="s">
        <v>595</v>
      </c>
      <c r="I18" s="28">
        <v>250000</v>
      </c>
      <c r="J18" s="52"/>
      <c r="K18" s="17"/>
      <c r="L18" s="18"/>
      <c r="M18" s="17"/>
      <c r="N18" s="18"/>
      <c r="O18" s="17"/>
      <c r="P18" s="18"/>
      <c r="Q18" s="17"/>
      <c r="R18" s="18"/>
      <c r="S18" s="17"/>
      <c r="T18" s="18"/>
      <c r="U18" s="17"/>
      <c r="V18" s="18"/>
      <c r="W18" s="17"/>
      <c r="X18" s="18"/>
      <c r="Y18" s="18"/>
      <c r="Z18" s="18"/>
      <c r="AA18" s="7"/>
      <c r="AB18" s="7"/>
      <c r="AC18" s="7"/>
      <c r="AD18" s="7"/>
      <c r="AE18" s="7"/>
      <c r="AF18" s="7"/>
      <c r="AG18" s="7"/>
      <c r="AH18" s="7"/>
      <c r="AI18" s="7"/>
    </row>
    <row r="19" spans="1:35" x14ac:dyDescent="0.4">
      <c r="A19" s="69"/>
      <c r="B19" s="69"/>
      <c r="C19" s="69" t="s">
        <v>17</v>
      </c>
      <c r="D19" s="69"/>
      <c r="E19" s="3">
        <f t="shared" si="0"/>
        <v>0</v>
      </c>
      <c r="F19" s="18"/>
      <c r="G19" s="52"/>
      <c r="H19" s="28"/>
      <c r="I19" s="17"/>
      <c r="J19" s="52"/>
      <c r="K19" s="17"/>
      <c r="L19" s="18"/>
      <c r="M19" s="17"/>
      <c r="N19" s="18"/>
      <c r="O19" s="17"/>
      <c r="P19" s="18"/>
      <c r="Q19" s="17"/>
      <c r="R19" s="18"/>
      <c r="S19" s="17"/>
      <c r="T19" s="18"/>
      <c r="U19" s="17"/>
      <c r="V19" s="18"/>
      <c r="W19" s="17"/>
      <c r="X19" s="18"/>
      <c r="Y19" s="18"/>
      <c r="Z19" s="18"/>
      <c r="AA19" s="7"/>
      <c r="AB19" s="7"/>
      <c r="AC19" s="7"/>
      <c r="AD19" s="7"/>
      <c r="AE19" s="7"/>
      <c r="AF19" s="7"/>
      <c r="AG19" s="7"/>
      <c r="AH19" s="7"/>
      <c r="AI19" s="7"/>
    </row>
    <row r="20" spans="1:35" x14ac:dyDescent="0.4">
      <c r="A20" s="69"/>
      <c r="B20" s="69"/>
      <c r="C20" s="69"/>
      <c r="D20" s="69" t="s">
        <v>13</v>
      </c>
      <c r="E20" s="3">
        <f t="shared" si="0"/>
        <v>204000</v>
      </c>
      <c r="F20" s="18" t="s">
        <v>151</v>
      </c>
      <c r="G20" s="52"/>
      <c r="H20" s="28">
        <v>204000</v>
      </c>
      <c r="I20" s="17"/>
      <c r="J20" s="52"/>
      <c r="K20" s="17"/>
      <c r="L20" s="18"/>
      <c r="M20" s="17"/>
      <c r="N20" s="18"/>
      <c r="O20" s="17"/>
      <c r="P20" s="18"/>
      <c r="Q20" s="17"/>
      <c r="R20" s="18"/>
      <c r="S20" s="17"/>
      <c r="T20" s="18"/>
      <c r="U20" s="17"/>
      <c r="V20" s="18"/>
      <c r="W20" s="17"/>
      <c r="X20" s="18"/>
      <c r="Y20" s="18"/>
      <c r="Z20" s="18"/>
      <c r="AA20" s="7"/>
      <c r="AB20" s="7"/>
      <c r="AC20" s="7"/>
      <c r="AD20" s="7"/>
      <c r="AE20" s="7"/>
      <c r="AF20" s="7"/>
      <c r="AG20" s="7"/>
      <c r="AH20" s="7"/>
      <c r="AI20" s="7"/>
    </row>
    <row r="21" spans="1:35" x14ac:dyDescent="0.4">
      <c r="A21" s="69"/>
      <c r="B21" s="69"/>
      <c r="C21" s="69"/>
      <c r="D21" s="69" t="s">
        <v>108</v>
      </c>
      <c r="E21" s="3">
        <f t="shared" si="0"/>
        <v>200000</v>
      </c>
      <c r="F21" s="18" t="s">
        <v>594</v>
      </c>
      <c r="G21" s="52">
        <v>200000</v>
      </c>
      <c r="H21" s="28"/>
      <c r="I21" s="17"/>
      <c r="J21" s="52"/>
      <c r="K21" s="17"/>
      <c r="L21" s="18"/>
      <c r="M21" s="17"/>
      <c r="N21" s="18"/>
      <c r="O21" s="17"/>
      <c r="P21" s="18"/>
      <c r="Q21" s="17"/>
      <c r="R21" s="18"/>
      <c r="S21" s="17"/>
      <c r="T21" s="18"/>
      <c r="U21" s="17"/>
      <c r="V21" s="18"/>
      <c r="W21" s="17"/>
      <c r="X21" s="18"/>
      <c r="Y21" s="18"/>
      <c r="Z21" s="18"/>
      <c r="AA21" s="7"/>
      <c r="AB21" s="7"/>
      <c r="AC21" s="7"/>
      <c r="AD21" s="7"/>
      <c r="AE21" s="7"/>
      <c r="AF21" s="7"/>
      <c r="AG21" s="7"/>
      <c r="AH21" s="7"/>
      <c r="AI21" s="7"/>
    </row>
    <row r="22" spans="1:35" x14ac:dyDescent="0.4">
      <c r="A22" s="69"/>
      <c r="B22" s="69" t="s">
        <v>18</v>
      </c>
      <c r="C22" s="69"/>
      <c r="D22" s="69"/>
      <c r="E22" s="3">
        <f t="shared" si="0"/>
        <v>0</v>
      </c>
      <c r="F22" s="18"/>
      <c r="G22" s="52"/>
      <c r="H22" s="28"/>
      <c r="I22" s="17"/>
      <c r="J22" s="52"/>
      <c r="K22" s="17"/>
      <c r="L22" s="18"/>
      <c r="M22" s="17"/>
      <c r="N22" s="18"/>
      <c r="O22" s="17"/>
      <c r="P22" s="18"/>
      <c r="Q22" s="17"/>
      <c r="R22" s="18"/>
      <c r="S22" s="17"/>
      <c r="T22" s="18"/>
      <c r="U22" s="17"/>
      <c r="V22" s="18"/>
      <c r="W22" s="17"/>
      <c r="X22" s="18"/>
      <c r="Y22" s="18"/>
      <c r="Z22" s="18"/>
      <c r="AA22" s="7"/>
      <c r="AB22" s="7"/>
      <c r="AC22" s="7"/>
      <c r="AD22" s="7"/>
      <c r="AE22" s="7"/>
      <c r="AF22" s="7"/>
      <c r="AG22" s="7"/>
      <c r="AH22" s="7"/>
      <c r="AI22" s="7"/>
    </row>
    <row r="23" spans="1:35" x14ac:dyDescent="0.4">
      <c r="A23" s="69"/>
      <c r="B23" s="69"/>
      <c r="C23" s="69" t="s">
        <v>19</v>
      </c>
      <c r="D23" s="69"/>
      <c r="E23" s="3">
        <f t="shared" si="0"/>
        <v>0</v>
      </c>
      <c r="F23" s="18"/>
      <c r="G23" s="94"/>
      <c r="H23" s="28"/>
      <c r="I23" s="17"/>
      <c r="J23" s="52"/>
      <c r="K23" s="17"/>
      <c r="L23" s="18"/>
      <c r="M23" s="17"/>
      <c r="N23" s="18"/>
      <c r="O23" s="17"/>
      <c r="P23" s="18"/>
      <c r="Q23" s="17"/>
      <c r="R23" s="18"/>
      <c r="S23" s="17"/>
      <c r="T23" s="18"/>
      <c r="U23" s="17"/>
      <c r="V23" s="18"/>
      <c r="W23" s="17"/>
      <c r="X23" s="18"/>
      <c r="Y23" s="18"/>
      <c r="Z23" s="18"/>
      <c r="AA23" s="7"/>
      <c r="AB23" s="7"/>
      <c r="AC23" s="7"/>
      <c r="AD23" s="7"/>
      <c r="AE23" s="7"/>
      <c r="AF23" s="7"/>
      <c r="AG23" s="7"/>
      <c r="AH23" s="7"/>
      <c r="AI23" s="7"/>
    </row>
    <row r="24" spans="1:35" x14ac:dyDescent="0.4">
      <c r="A24" s="69"/>
      <c r="B24" s="69"/>
      <c r="C24" s="69"/>
      <c r="D24" s="69" t="s">
        <v>109</v>
      </c>
      <c r="E24" s="3">
        <f t="shared" si="0"/>
        <v>1900180</v>
      </c>
      <c r="F24" s="18" t="s">
        <v>137</v>
      </c>
      <c r="G24" s="52">
        <v>1900180</v>
      </c>
      <c r="H24" s="28"/>
      <c r="I24" s="17"/>
      <c r="J24" s="52"/>
      <c r="K24" s="17"/>
      <c r="L24" s="18"/>
      <c r="M24" s="17"/>
      <c r="N24" s="18"/>
      <c r="O24" s="17"/>
      <c r="P24" s="18"/>
      <c r="Q24" s="17"/>
      <c r="R24" s="18"/>
      <c r="S24" s="17"/>
      <c r="T24" s="18"/>
      <c r="U24" s="17"/>
      <c r="V24" s="18"/>
      <c r="W24" s="17"/>
      <c r="X24" s="18"/>
      <c r="Y24" s="18"/>
      <c r="Z24" s="18"/>
      <c r="AA24" s="7"/>
      <c r="AB24" s="7"/>
      <c r="AC24" s="7"/>
      <c r="AD24" s="7"/>
      <c r="AE24" s="7"/>
      <c r="AF24" s="7"/>
      <c r="AG24" s="7"/>
      <c r="AH24" s="7"/>
      <c r="AI24" s="7"/>
    </row>
    <row r="25" spans="1:35" x14ac:dyDescent="0.4">
      <c r="A25" s="69"/>
      <c r="B25" s="69"/>
      <c r="C25" s="69" t="s">
        <v>20</v>
      </c>
      <c r="D25" s="69"/>
      <c r="E25" s="3">
        <f t="shared" si="0"/>
        <v>0</v>
      </c>
      <c r="F25" s="31"/>
      <c r="G25" s="95"/>
      <c r="H25" s="28"/>
      <c r="I25" s="17"/>
      <c r="J25" s="52"/>
      <c r="K25" s="17"/>
      <c r="L25" s="18"/>
      <c r="M25" s="17"/>
      <c r="N25" s="18"/>
      <c r="O25" s="17"/>
      <c r="P25" s="18"/>
      <c r="Q25" s="17"/>
      <c r="R25" s="18"/>
      <c r="S25" s="17"/>
      <c r="T25" s="18"/>
      <c r="U25" s="17"/>
      <c r="V25" s="18"/>
      <c r="W25" s="17"/>
      <c r="X25" s="18"/>
      <c r="Y25" s="18"/>
      <c r="Z25" s="18"/>
      <c r="AA25" s="7"/>
      <c r="AB25" s="7"/>
      <c r="AC25" s="7"/>
      <c r="AD25" s="7"/>
      <c r="AE25" s="7"/>
      <c r="AF25" s="7"/>
      <c r="AG25" s="7"/>
      <c r="AH25" s="7"/>
      <c r="AI25" s="7"/>
    </row>
    <row r="26" spans="1:35" x14ac:dyDescent="0.4">
      <c r="A26" s="69"/>
      <c r="B26" s="69"/>
      <c r="C26" s="69"/>
      <c r="D26" s="69" t="s">
        <v>21</v>
      </c>
      <c r="E26" s="3">
        <f>SUM(F26:Z26)</f>
        <v>0</v>
      </c>
      <c r="F26" s="18" t="s">
        <v>129</v>
      </c>
      <c r="G26" s="52"/>
      <c r="H26" s="28"/>
      <c r="I26" s="17"/>
      <c r="J26" s="52"/>
      <c r="K26" s="17"/>
      <c r="L26" s="18"/>
      <c r="M26" s="18"/>
      <c r="N26" s="17"/>
      <c r="O26" s="17"/>
      <c r="P26" s="18"/>
      <c r="Q26" s="17"/>
      <c r="R26" s="18"/>
      <c r="S26" s="18"/>
      <c r="U26" s="17"/>
      <c r="V26" s="28"/>
      <c r="W26" s="41"/>
      <c r="X26" s="17"/>
      <c r="Y26" s="18"/>
      <c r="Z26" s="18"/>
      <c r="AA26" s="7"/>
      <c r="AB26" s="7"/>
      <c r="AC26" s="7"/>
      <c r="AD26" s="7"/>
      <c r="AE26" s="7"/>
      <c r="AF26" s="7"/>
      <c r="AG26" s="7"/>
      <c r="AH26" s="7"/>
      <c r="AI26" s="7"/>
    </row>
    <row r="27" spans="1:35" x14ac:dyDescent="0.4">
      <c r="A27" s="69"/>
      <c r="B27" s="69"/>
      <c r="C27" s="69"/>
      <c r="D27" s="69" t="s">
        <v>22</v>
      </c>
      <c r="E27" s="3">
        <f t="shared" si="0"/>
        <v>0</v>
      </c>
      <c r="F27" s="18"/>
      <c r="G27" s="52"/>
      <c r="H27" s="28"/>
      <c r="I27" s="17"/>
      <c r="J27" s="52"/>
      <c r="K27" s="17"/>
      <c r="L27" s="18"/>
      <c r="M27" s="17"/>
      <c r="N27" s="18"/>
      <c r="O27" s="17"/>
      <c r="P27" s="18"/>
      <c r="Q27" s="17"/>
      <c r="R27" s="18"/>
      <c r="S27" s="17"/>
      <c r="T27" s="18"/>
      <c r="U27" s="17"/>
      <c r="V27" s="18"/>
      <c r="W27" s="17"/>
      <c r="X27" s="18"/>
      <c r="Y27" s="18"/>
      <c r="Z27" s="18"/>
      <c r="AA27" s="7"/>
      <c r="AB27" s="7"/>
      <c r="AC27" s="7"/>
      <c r="AD27" s="7"/>
      <c r="AE27" s="7"/>
      <c r="AF27" s="7"/>
      <c r="AG27" s="7"/>
      <c r="AH27" s="7"/>
      <c r="AI27" s="7"/>
    </row>
    <row r="28" spans="1:35" x14ac:dyDescent="0.4">
      <c r="A28" s="69"/>
      <c r="B28" s="69"/>
      <c r="C28" s="69" t="s">
        <v>25</v>
      </c>
      <c r="D28" s="69"/>
      <c r="E28" s="3">
        <f t="shared" si="0"/>
        <v>0</v>
      </c>
      <c r="F28" s="18"/>
      <c r="G28" s="52"/>
      <c r="H28" s="17"/>
      <c r="J28" s="52"/>
      <c r="K28" s="17"/>
      <c r="L28" s="18"/>
      <c r="M28" s="17"/>
      <c r="N28" s="18"/>
      <c r="O28" s="17"/>
      <c r="P28" s="18"/>
      <c r="Q28" s="17"/>
      <c r="R28" s="18"/>
      <c r="S28" s="17"/>
      <c r="T28" s="18"/>
      <c r="U28" s="17"/>
      <c r="V28" s="18"/>
      <c r="W28" s="17"/>
      <c r="X28" s="18"/>
      <c r="Y28" s="18"/>
      <c r="Z28" s="18"/>
      <c r="AA28" s="7"/>
      <c r="AB28" s="7"/>
      <c r="AC28" s="7"/>
      <c r="AD28" s="7"/>
      <c r="AE28" s="7"/>
      <c r="AF28" s="7"/>
      <c r="AG28" s="7"/>
      <c r="AH28" s="7"/>
      <c r="AI28" s="7"/>
    </row>
    <row r="29" spans="1:35" x14ac:dyDescent="0.4">
      <c r="A29" s="69"/>
      <c r="B29" s="69"/>
      <c r="C29" s="69" t="s">
        <v>26</v>
      </c>
      <c r="D29" s="69"/>
      <c r="E29" s="3">
        <f t="shared" si="0"/>
        <v>0</v>
      </c>
      <c r="F29" s="18"/>
      <c r="G29" s="52"/>
      <c r="H29" s="28"/>
      <c r="I29" s="17"/>
      <c r="J29" s="52"/>
      <c r="K29" s="17"/>
      <c r="L29" s="18"/>
      <c r="M29" s="17"/>
      <c r="N29" s="18"/>
      <c r="O29" s="17"/>
      <c r="P29" s="18"/>
      <c r="Q29" s="17"/>
      <c r="R29" s="18"/>
      <c r="S29" s="17"/>
      <c r="T29" s="18"/>
      <c r="U29" s="17"/>
      <c r="V29" s="18"/>
      <c r="W29" s="17"/>
      <c r="X29" s="18"/>
      <c r="Y29" s="18"/>
      <c r="Z29" s="18"/>
      <c r="AA29" s="7"/>
      <c r="AB29" s="7"/>
      <c r="AC29" s="7"/>
      <c r="AD29" s="7"/>
      <c r="AE29" s="7"/>
      <c r="AF29" s="7"/>
      <c r="AG29" s="7"/>
      <c r="AH29" s="7"/>
      <c r="AI29" s="7"/>
    </row>
    <row r="30" spans="1:35" x14ac:dyDescent="0.4">
      <c r="A30" s="69"/>
      <c r="B30" s="69"/>
      <c r="C30" s="69" t="s">
        <v>27</v>
      </c>
      <c r="D30" s="69"/>
      <c r="E30" s="3">
        <f t="shared" si="0"/>
        <v>0</v>
      </c>
      <c r="F30" s="18"/>
      <c r="G30" s="52"/>
      <c r="H30" s="28"/>
      <c r="I30" s="17"/>
      <c r="J30" s="52"/>
      <c r="K30" s="17"/>
      <c r="L30" s="18"/>
      <c r="M30" s="17"/>
      <c r="N30" s="18"/>
      <c r="O30" s="17"/>
      <c r="P30" s="18"/>
      <c r="Q30" s="17"/>
      <c r="R30" s="18"/>
      <c r="S30" s="17"/>
      <c r="T30" s="18"/>
      <c r="U30" s="17"/>
      <c r="V30" s="18"/>
      <c r="W30" s="17"/>
      <c r="X30" s="18"/>
      <c r="Y30" s="18"/>
      <c r="Z30" s="18"/>
      <c r="AA30" s="7"/>
      <c r="AB30" s="7"/>
      <c r="AC30" s="7"/>
      <c r="AD30" s="7"/>
      <c r="AE30" s="7"/>
      <c r="AF30" s="7"/>
      <c r="AG30" s="7"/>
      <c r="AH30" s="7"/>
      <c r="AI30" s="7"/>
    </row>
    <row r="31" spans="1:35" x14ac:dyDescent="0.4">
      <c r="A31" s="69"/>
      <c r="B31" s="69"/>
      <c r="C31" s="69" t="s">
        <v>28</v>
      </c>
      <c r="D31" s="69"/>
      <c r="E31" s="3">
        <f t="shared" si="0"/>
        <v>0</v>
      </c>
      <c r="F31" s="18"/>
      <c r="G31" s="52"/>
      <c r="H31" s="28"/>
      <c r="I31" s="17"/>
      <c r="J31" s="52"/>
      <c r="K31" s="17"/>
      <c r="L31" s="18"/>
      <c r="M31" s="17"/>
      <c r="N31" s="18"/>
      <c r="O31" s="17"/>
      <c r="P31" s="18"/>
      <c r="Q31" s="17"/>
      <c r="R31" s="18"/>
      <c r="S31" s="17"/>
      <c r="T31" s="18"/>
      <c r="U31" s="17"/>
      <c r="V31" s="18"/>
      <c r="W31" s="17"/>
      <c r="X31" s="18"/>
      <c r="Y31" s="18"/>
      <c r="Z31" s="18"/>
      <c r="AA31" s="7"/>
      <c r="AB31" s="7"/>
      <c r="AC31" s="7"/>
      <c r="AD31" s="7"/>
      <c r="AE31" s="7"/>
      <c r="AF31" s="7"/>
      <c r="AG31" s="7"/>
      <c r="AH31" s="7"/>
      <c r="AI31" s="7"/>
    </row>
    <row r="32" spans="1:35" x14ac:dyDescent="0.4">
      <c r="A32" s="69"/>
      <c r="B32" s="69"/>
      <c r="C32" s="69" t="s">
        <v>29</v>
      </c>
      <c r="D32" s="69"/>
      <c r="E32" s="3">
        <f t="shared" si="0"/>
        <v>0</v>
      </c>
      <c r="F32" s="18"/>
      <c r="G32" s="52"/>
      <c r="H32" s="28"/>
      <c r="I32" s="17"/>
      <c r="J32" s="52"/>
      <c r="K32" s="17"/>
      <c r="L32" s="18"/>
      <c r="M32" s="17"/>
      <c r="N32" s="18"/>
      <c r="O32" s="17"/>
      <c r="P32" s="18"/>
      <c r="Q32" s="17"/>
      <c r="R32" s="18"/>
      <c r="S32" s="17"/>
      <c r="T32" s="18"/>
      <c r="U32" s="17"/>
      <c r="V32" s="18"/>
      <c r="W32" s="17"/>
      <c r="X32" s="18"/>
      <c r="Y32" s="18"/>
      <c r="Z32" s="18"/>
      <c r="AA32" s="7"/>
      <c r="AB32" s="7"/>
      <c r="AC32" s="7"/>
      <c r="AD32" s="7"/>
      <c r="AE32" s="7"/>
      <c r="AF32" s="7"/>
      <c r="AG32" s="7"/>
      <c r="AH32" s="7"/>
      <c r="AI32" s="7"/>
    </row>
    <row r="33" spans="1:35" x14ac:dyDescent="0.4">
      <c r="A33" s="69"/>
      <c r="B33" s="69"/>
      <c r="C33" s="69" t="s">
        <v>30</v>
      </c>
      <c r="D33" s="69"/>
      <c r="E33" s="3">
        <f t="shared" si="0"/>
        <v>0</v>
      </c>
      <c r="F33" s="18"/>
      <c r="G33" s="52"/>
      <c r="H33" s="28"/>
      <c r="I33" s="17"/>
      <c r="J33" s="52"/>
      <c r="K33" s="17"/>
      <c r="L33" s="18"/>
      <c r="M33" s="17"/>
      <c r="N33" s="18"/>
      <c r="O33" s="17"/>
      <c r="P33" s="18"/>
      <c r="Q33" s="17"/>
      <c r="R33" s="18"/>
      <c r="S33" s="17"/>
      <c r="T33" s="18"/>
      <c r="U33" s="17"/>
      <c r="V33" s="18"/>
      <c r="W33" s="17"/>
      <c r="X33" s="18"/>
      <c r="Y33" s="18"/>
      <c r="Z33" s="18"/>
      <c r="AA33" s="7"/>
      <c r="AB33" s="7"/>
      <c r="AC33" s="7"/>
      <c r="AD33" s="7"/>
      <c r="AE33" s="7"/>
      <c r="AF33" s="7"/>
      <c r="AG33" s="7"/>
      <c r="AH33" s="7"/>
      <c r="AI33" s="7"/>
    </row>
    <row r="34" spans="1:35" x14ac:dyDescent="0.4">
      <c r="A34" s="69"/>
      <c r="B34" s="69"/>
      <c r="C34" s="69" t="s">
        <v>31</v>
      </c>
      <c r="D34" s="69"/>
      <c r="E34" s="3">
        <f t="shared" si="0"/>
        <v>0</v>
      </c>
      <c r="F34" s="18"/>
      <c r="G34" s="52"/>
      <c r="H34" s="28"/>
      <c r="I34" s="17"/>
      <c r="J34" s="52"/>
      <c r="K34" s="17"/>
      <c r="L34" s="18"/>
      <c r="M34" s="17"/>
      <c r="N34" s="18"/>
      <c r="O34" s="17"/>
      <c r="P34" s="18"/>
      <c r="Q34" s="17"/>
      <c r="R34" s="18"/>
      <c r="S34" s="17"/>
      <c r="T34" s="18"/>
      <c r="U34" s="17"/>
      <c r="V34" s="18"/>
      <c r="W34" s="17"/>
      <c r="X34" s="18"/>
      <c r="Y34" s="18"/>
      <c r="Z34" s="18"/>
      <c r="AA34" s="7"/>
      <c r="AB34" s="7"/>
      <c r="AC34" s="7"/>
      <c r="AD34" s="7"/>
      <c r="AE34" s="7"/>
      <c r="AF34" s="7"/>
      <c r="AG34" s="7"/>
      <c r="AH34" s="7"/>
      <c r="AI34" s="7"/>
    </row>
    <row r="35" spans="1:35" x14ac:dyDescent="0.4">
      <c r="A35" s="69" t="s">
        <v>32</v>
      </c>
      <c r="B35" s="69"/>
      <c r="C35" s="69"/>
      <c r="D35" s="69"/>
      <c r="E35" s="3">
        <f t="shared" si="0"/>
        <v>0</v>
      </c>
      <c r="F35" s="18"/>
      <c r="G35" s="52"/>
      <c r="H35" s="28"/>
      <c r="I35" s="17"/>
      <c r="J35" s="52"/>
      <c r="K35" s="17"/>
      <c r="L35" s="18"/>
      <c r="M35" s="17"/>
      <c r="N35" s="18"/>
      <c r="O35" s="17"/>
      <c r="P35" s="18"/>
      <c r="Q35" s="17"/>
      <c r="R35" s="18"/>
      <c r="S35" s="17"/>
      <c r="T35" s="18"/>
      <c r="U35" s="17"/>
      <c r="V35" s="18"/>
      <c r="W35" s="17"/>
      <c r="X35" s="18"/>
      <c r="Y35" s="18"/>
      <c r="Z35" s="18"/>
      <c r="AA35" s="7"/>
      <c r="AB35" s="7"/>
      <c r="AC35" s="7"/>
      <c r="AD35" s="7"/>
      <c r="AE35" s="7"/>
      <c r="AF35" s="7"/>
      <c r="AG35" s="7"/>
      <c r="AH35" s="7"/>
      <c r="AI35" s="7"/>
    </row>
    <row r="36" spans="1:35" x14ac:dyDescent="0.4">
      <c r="A36" s="69"/>
      <c r="B36" s="69" t="s">
        <v>33</v>
      </c>
      <c r="C36" s="69"/>
      <c r="D36" s="69"/>
      <c r="E36" s="3">
        <f t="shared" si="0"/>
        <v>0</v>
      </c>
      <c r="F36" s="18"/>
      <c r="G36" s="52"/>
      <c r="I36" s="17"/>
      <c r="J36" s="52"/>
      <c r="K36" s="17"/>
      <c r="L36" s="18"/>
      <c r="M36" s="17"/>
      <c r="N36" s="18"/>
      <c r="O36" s="17"/>
      <c r="P36" s="18"/>
      <c r="Q36" s="17"/>
      <c r="R36" s="18"/>
      <c r="S36" s="17"/>
      <c r="T36" s="18"/>
      <c r="U36" s="17"/>
      <c r="V36" s="18"/>
      <c r="W36" s="17"/>
      <c r="X36" s="18"/>
      <c r="Y36" s="18"/>
      <c r="Z36" s="18"/>
      <c r="AA36" s="7"/>
      <c r="AB36" s="7"/>
      <c r="AC36" s="7"/>
      <c r="AD36" s="7"/>
      <c r="AE36" s="7"/>
      <c r="AF36" s="7"/>
      <c r="AG36" s="7"/>
      <c r="AH36" s="7"/>
      <c r="AI36" s="7"/>
    </row>
    <row r="37" spans="1:35" x14ac:dyDescent="0.4">
      <c r="A37" s="69"/>
      <c r="B37" s="69"/>
      <c r="C37" s="69" t="s">
        <v>34</v>
      </c>
      <c r="D37" s="69"/>
      <c r="E37" s="3">
        <f t="shared" si="0"/>
        <v>60700</v>
      </c>
      <c r="F37" s="18" t="s">
        <v>152</v>
      </c>
      <c r="G37" s="52">
        <v>60700</v>
      </c>
      <c r="H37" s="28"/>
      <c r="I37" s="17"/>
      <c r="J37" s="52"/>
      <c r="K37" s="17"/>
      <c r="L37" s="18"/>
      <c r="M37" s="17"/>
      <c r="N37" s="18"/>
      <c r="O37" s="17"/>
      <c r="P37" s="18"/>
      <c r="Q37" s="17"/>
      <c r="R37" s="18"/>
      <c r="S37" s="17"/>
      <c r="T37" s="18"/>
      <c r="U37" s="17"/>
      <c r="V37" s="18"/>
      <c r="W37" s="17"/>
      <c r="X37" s="18"/>
      <c r="Y37" s="18"/>
      <c r="Z37" s="18"/>
      <c r="AA37" s="7"/>
      <c r="AB37" s="7"/>
      <c r="AC37" s="7"/>
      <c r="AD37" s="7"/>
      <c r="AE37" s="7"/>
      <c r="AF37" s="7"/>
      <c r="AG37" s="7"/>
      <c r="AH37" s="7"/>
      <c r="AI37" s="7"/>
    </row>
    <row r="38" spans="1:35" x14ac:dyDescent="0.4">
      <c r="A38" s="69"/>
      <c r="B38" s="69"/>
      <c r="C38" s="69" t="s">
        <v>35</v>
      </c>
      <c r="D38" s="69"/>
      <c r="E38" s="3">
        <f t="shared" si="0"/>
        <v>0</v>
      </c>
      <c r="F38" s="18"/>
      <c r="G38" s="52"/>
      <c r="I38" s="17"/>
      <c r="J38" s="52"/>
      <c r="K38" s="17"/>
      <c r="L38" s="18"/>
      <c r="M38" s="17"/>
      <c r="N38" s="18"/>
      <c r="O38" s="17"/>
      <c r="P38" s="18"/>
      <c r="Q38" s="17"/>
      <c r="R38" s="18"/>
      <c r="S38" s="17"/>
      <c r="T38" s="18"/>
      <c r="U38" s="17"/>
      <c r="V38" s="18"/>
      <c r="W38" s="17"/>
      <c r="X38" s="18"/>
      <c r="Y38" s="18"/>
      <c r="Z38" s="18"/>
      <c r="AA38" s="7"/>
      <c r="AB38" s="7"/>
      <c r="AC38" s="7"/>
      <c r="AD38" s="7"/>
      <c r="AE38" s="7"/>
      <c r="AF38" s="7"/>
      <c r="AG38" s="7"/>
      <c r="AH38" s="7"/>
      <c r="AI38" s="7"/>
    </row>
    <row r="39" spans="1:35" x14ac:dyDescent="0.4">
      <c r="A39" s="69"/>
      <c r="B39" s="69"/>
      <c r="C39" s="69" t="s">
        <v>36</v>
      </c>
      <c r="D39" s="69"/>
      <c r="E39" s="3">
        <f t="shared" si="0"/>
        <v>2668880</v>
      </c>
      <c r="F39" s="18" t="s">
        <v>153</v>
      </c>
      <c r="G39" s="52">
        <v>1364000</v>
      </c>
      <c r="H39" s="28" t="s">
        <v>597</v>
      </c>
      <c r="I39" s="9">
        <v>1304880</v>
      </c>
      <c r="J39" s="70"/>
      <c r="L39" s="18"/>
      <c r="M39" s="17"/>
      <c r="N39" s="18"/>
      <c r="O39" s="17"/>
      <c r="P39" s="18"/>
      <c r="Q39" s="17"/>
      <c r="R39" s="18"/>
      <c r="S39" s="17"/>
      <c r="T39" s="18"/>
      <c r="U39" s="17"/>
      <c r="V39" s="18"/>
      <c r="W39" s="17"/>
      <c r="X39" s="18"/>
      <c r="Y39" s="18"/>
      <c r="Z39" s="18"/>
      <c r="AA39" s="7"/>
      <c r="AB39" s="7"/>
      <c r="AC39" s="7"/>
      <c r="AD39" s="7"/>
      <c r="AE39" s="7"/>
      <c r="AF39" s="7"/>
      <c r="AG39" s="7"/>
      <c r="AH39" s="7"/>
      <c r="AI39" s="7"/>
    </row>
    <row r="40" spans="1:35" x14ac:dyDescent="0.4">
      <c r="A40" s="69"/>
      <c r="B40" s="69" t="s">
        <v>37</v>
      </c>
      <c r="C40" s="69"/>
      <c r="D40" s="69"/>
      <c r="E40" s="3">
        <f t="shared" si="0"/>
        <v>0</v>
      </c>
      <c r="F40" s="18"/>
      <c r="G40" s="52"/>
      <c r="H40" s="28"/>
      <c r="I40" s="17"/>
      <c r="J40" s="52"/>
      <c r="K40" s="17"/>
      <c r="L40" s="18"/>
      <c r="M40" s="17"/>
      <c r="N40" s="18"/>
      <c r="O40" s="17"/>
      <c r="P40" s="18"/>
      <c r="Q40" s="17"/>
      <c r="R40" s="18"/>
      <c r="S40" s="17"/>
      <c r="T40" s="18"/>
      <c r="U40" s="17"/>
      <c r="V40" s="18"/>
      <c r="W40" s="17"/>
      <c r="X40" s="18"/>
      <c r="Y40" s="18"/>
      <c r="Z40" s="18"/>
      <c r="AA40" s="7"/>
      <c r="AB40" s="7"/>
      <c r="AC40" s="7"/>
      <c r="AD40" s="7"/>
      <c r="AE40" s="7"/>
      <c r="AF40" s="7"/>
      <c r="AG40" s="7"/>
      <c r="AH40" s="7"/>
      <c r="AI40" s="7"/>
    </row>
    <row r="41" spans="1:35" x14ac:dyDescent="0.4">
      <c r="A41" s="69"/>
      <c r="B41" s="69"/>
      <c r="C41" s="69" t="s">
        <v>38</v>
      </c>
      <c r="D41" s="69"/>
      <c r="E41" s="3">
        <f t="shared" si="0"/>
        <v>0</v>
      </c>
      <c r="F41" s="18"/>
      <c r="G41" s="52"/>
      <c r="H41" s="28"/>
      <c r="I41" s="17"/>
      <c r="J41" s="52"/>
      <c r="K41" s="17"/>
      <c r="L41" s="18"/>
      <c r="M41" s="17"/>
      <c r="N41" s="18"/>
      <c r="O41" s="17"/>
      <c r="P41" s="18"/>
      <c r="Q41" s="17"/>
      <c r="R41" s="18"/>
      <c r="S41" s="17"/>
      <c r="T41" s="18"/>
      <c r="U41" s="17"/>
      <c r="V41" s="18"/>
      <c r="W41" s="17"/>
      <c r="X41" s="18"/>
      <c r="Y41" s="18"/>
      <c r="Z41" s="18"/>
      <c r="AA41" s="7"/>
      <c r="AB41" s="7"/>
      <c r="AC41" s="7"/>
      <c r="AD41" s="7"/>
      <c r="AE41" s="7"/>
      <c r="AF41" s="7"/>
      <c r="AG41" s="7"/>
      <c r="AH41" s="7"/>
      <c r="AI41" s="7"/>
    </row>
    <row r="42" spans="1:35" x14ac:dyDescent="0.4">
      <c r="A42" s="69"/>
      <c r="B42" s="69"/>
      <c r="C42" s="69"/>
      <c r="D42" s="69" t="s">
        <v>39</v>
      </c>
      <c r="E42" s="3">
        <f t="shared" si="0"/>
        <v>0</v>
      </c>
      <c r="F42" s="18"/>
      <c r="G42" s="52"/>
      <c r="H42" s="28"/>
      <c r="I42" s="17"/>
      <c r="J42" s="52"/>
      <c r="K42" s="17"/>
      <c r="L42" s="18"/>
      <c r="M42" s="17"/>
      <c r="N42" s="18"/>
      <c r="O42" s="17"/>
      <c r="P42" s="18"/>
      <c r="Q42" s="17"/>
      <c r="R42" s="18"/>
      <c r="S42" s="17"/>
      <c r="T42" s="18"/>
      <c r="U42" s="17"/>
      <c r="V42" s="18"/>
      <c r="W42" s="17"/>
      <c r="X42" s="18"/>
      <c r="Y42" s="18"/>
      <c r="Z42" s="18"/>
      <c r="AA42" s="7"/>
      <c r="AB42" s="7"/>
      <c r="AC42" s="7"/>
      <c r="AD42" s="7"/>
      <c r="AE42" s="7"/>
      <c r="AF42" s="7"/>
      <c r="AG42" s="7"/>
      <c r="AH42" s="7"/>
      <c r="AI42" s="7"/>
    </row>
    <row r="43" spans="1:35" x14ac:dyDescent="0.4">
      <c r="A43" s="69"/>
      <c r="B43" s="69"/>
      <c r="C43" s="69"/>
      <c r="D43" s="69" t="s">
        <v>40</v>
      </c>
      <c r="E43" s="3">
        <f t="shared" si="0"/>
        <v>0</v>
      </c>
      <c r="F43" s="18"/>
      <c r="G43" s="52"/>
      <c r="H43" s="28"/>
      <c r="I43" s="17"/>
      <c r="J43" s="52"/>
      <c r="K43" s="17"/>
      <c r="L43" s="18"/>
      <c r="M43" s="17"/>
      <c r="N43" s="18"/>
      <c r="O43" s="17"/>
      <c r="P43" s="18"/>
      <c r="Q43" s="17"/>
      <c r="R43" s="18"/>
      <c r="S43" s="17"/>
      <c r="T43" s="18"/>
      <c r="U43" s="17"/>
      <c r="V43" s="18"/>
      <c r="W43" s="17"/>
      <c r="X43" s="18"/>
      <c r="Y43" s="18"/>
      <c r="Z43" s="18"/>
      <c r="AA43" s="7"/>
      <c r="AB43" s="7"/>
      <c r="AC43" s="7"/>
      <c r="AD43" s="7"/>
      <c r="AE43" s="7"/>
      <c r="AF43" s="7"/>
      <c r="AG43" s="7"/>
      <c r="AH43" s="7"/>
      <c r="AI43" s="7"/>
    </row>
    <row r="44" spans="1:35" x14ac:dyDescent="0.4">
      <c r="A44" s="69"/>
      <c r="B44" s="69"/>
      <c r="C44" s="69"/>
      <c r="D44" s="69" t="s">
        <v>41</v>
      </c>
      <c r="E44" s="3">
        <f t="shared" si="0"/>
        <v>0</v>
      </c>
      <c r="F44" s="18"/>
      <c r="G44" s="52"/>
      <c r="H44" s="28"/>
      <c r="I44" s="17"/>
      <c r="J44" s="52"/>
      <c r="K44" s="17"/>
      <c r="L44" s="18"/>
      <c r="M44" s="17"/>
      <c r="N44" s="18"/>
      <c r="O44" s="17"/>
      <c r="P44" s="18"/>
      <c r="Q44" s="17"/>
      <c r="R44" s="18"/>
      <c r="S44" s="17"/>
      <c r="T44" s="18"/>
      <c r="U44" s="17"/>
      <c r="V44" s="18"/>
      <c r="W44" s="17"/>
      <c r="X44" s="18"/>
      <c r="Y44" s="18"/>
      <c r="Z44" s="18"/>
      <c r="AA44" s="7"/>
      <c r="AB44" s="7"/>
      <c r="AC44" s="7"/>
      <c r="AD44" s="7"/>
      <c r="AE44" s="7"/>
      <c r="AF44" s="7"/>
      <c r="AG44" s="7"/>
      <c r="AH44" s="7"/>
      <c r="AI44" s="7"/>
    </row>
    <row r="45" spans="1:35" x14ac:dyDescent="0.4">
      <c r="A45" s="69"/>
      <c r="B45" s="69"/>
      <c r="C45" s="69" t="s">
        <v>42</v>
      </c>
      <c r="D45" s="69"/>
      <c r="E45" s="3">
        <f t="shared" si="0"/>
        <v>0</v>
      </c>
      <c r="F45" s="18"/>
      <c r="G45" s="52"/>
      <c r="H45" s="28"/>
      <c r="I45" s="17"/>
      <c r="J45" s="52"/>
      <c r="K45" s="17"/>
      <c r="L45" s="18"/>
      <c r="M45" s="17"/>
      <c r="N45" s="18"/>
      <c r="O45" s="17"/>
      <c r="P45" s="18"/>
      <c r="Q45" s="17"/>
      <c r="R45" s="18"/>
      <c r="S45" s="17"/>
      <c r="T45" s="18"/>
      <c r="U45" s="17"/>
      <c r="V45" s="18"/>
      <c r="W45" s="17"/>
      <c r="X45" s="18"/>
      <c r="Y45" s="18"/>
      <c r="Z45" s="18"/>
      <c r="AA45" s="7"/>
      <c r="AB45" s="7"/>
      <c r="AC45" s="7"/>
      <c r="AD45" s="7"/>
      <c r="AE45" s="7"/>
      <c r="AF45" s="7"/>
      <c r="AG45" s="7"/>
      <c r="AH45" s="7"/>
      <c r="AI45" s="7"/>
    </row>
    <row r="46" spans="1:35" x14ac:dyDescent="0.4">
      <c r="A46" s="69"/>
      <c r="B46" s="69"/>
      <c r="C46" s="69"/>
      <c r="D46" s="69" t="s">
        <v>43</v>
      </c>
      <c r="E46" s="3">
        <f t="shared" si="0"/>
        <v>0</v>
      </c>
      <c r="F46" s="18" t="s">
        <v>185</v>
      </c>
      <c r="G46" s="52"/>
      <c r="H46" s="28"/>
      <c r="I46" s="17"/>
      <c r="J46" s="52"/>
      <c r="K46" s="17"/>
      <c r="L46" s="18"/>
      <c r="M46" s="17"/>
      <c r="N46" s="18"/>
      <c r="O46" s="17"/>
      <c r="P46" s="18"/>
      <c r="Q46" s="17"/>
      <c r="R46" s="18"/>
      <c r="S46" s="17"/>
      <c r="T46" s="18"/>
      <c r="U46" s="17"/>
      <c r="V46" s="18"/>
      <c r="W46" s="17"/>
      <c r="X46" s="18"/>
      <c r="Y46" s="18"/>
      <c r="Z46" s="18"/>
      <c r="AA46" s="7"/>
      <c r="AB46" s="7"/>
      <c r="AC46" s="7"/>
      <c r="AD46" s="7"/>
      <c r="AE46" s="7"/>
      <c r="AF46" s="7"/>
      <c r="AG46" s="7"/>
      <c r="AH46" s="7"/>
      <c r="AI46" s="7"/>
    </row>
    <row r="47" spans="1:35" x14ac:dyDescent="0.4">
      <c r="A47" s="69"/>
      <c r="B47" s="69"/>
      <c r="C47" s="69"/>
      <c r="D47" s="69" t="s">
        <v>44</v>
      </c>
      <c r="E47" s="3">
        <f t="shared" si="0"/>
        <v>0</v>
      </c>
      <c r="F47" s="18" t="s">
        <v>186</v>
      </c>
      <c r="G47" s="52"/>
      <c r="H47" s="28"/>
      <c r="I47" s="17"/>
      <c r="J47" s="52"/>
      <c r="K47" s="17"/>
      <c r="L47" s="18"/>
      <c r="M47" s="17"/>
      <c r="N47" s="18"/>
      <c r="O47" s="17"/>
      <c r="P47" s="18"/>
      <c r="Q47" s="17"/>
      <c r="R47" s="18"/>
      <c r="S47" s="17"/>
      <c r="T47" s="18"/>
      <c r="U47" s="17"/>
      <c r="V47" s="18"/>
      <c r="W47" s="17"/>
      <c r="X47" s="18"/>
      <c r="Y47" s="18"/>
      <c r="Z47" s="18"/>
      <c r="AA47" s="7"/>
      <c r="AB47" s="7"/>
      <c r="AC47" s="7"/>
      <c r="AD47" s="7"/>
      <c r="AE47" s="7"/>
      <c r="AF47" s="7"/>
      <c r="AG47" s="7"/>
      <c r="AH47" s="7"/>
      <c r="AI47" s="7"/>
    </row>
    <row r="48" spans="1:35" s="7" customFormat="1" x14ac:dyDescent="0.4">
      <c r="A48" s="69"/>
      <c r="B48" s="69"/>
      <c r="C48" s="69"/>
      <c r="D48" s="69" t="s">
        <v>45</v>
      </c>
      <c r="E48" s="3">
        <f t="shared" si="0"/>
        <v>0</v>
      </c>
      <c r="F48" s="18"/>
      <c r="G48" s="52"/>
      <c r="H48" s="16"/>
      <c r="I48" s="17"/>
      <c r="J48" s="52"/>
      <c r="K48" s="17"/>
      <c r="L48" s="18"/>
      <c r="M48" s="17"/>
      <c r="N48" s="18"/>
      <c r="O48" s="17"/>
      <c r="P48" s="18"/>
      <c r="Q48" s="17"/>
      <c r="R48" s="18"/>
      <c r="S48" s="17"/>
      <c r="T48" s="18"/>
      <c r="U48" s="17"/>
      <c r="V48" s="18"/>
      <c r="W48" s="17"/>
      <c r="X48" s="18"/>
      <c r="Y48" s="18"/>
      <c r="Z48" s="18"/>
    </row>
    <row r="49" spans="1:35" x14ac:dyDescent="0.4">
      <c r="A49" s="69" t="s">
        <v>46</v>
      </c>
      <c r="B49" s="69"/>
      <c r="C49" s="69"/>
      <c r="D49" s="69"/>
      <c r="E49" s="3">
        <f t="shared" si="0"/>
        <v>0</v>
      </c>
      <c r="F49" s="18"/>
      <c r="G49" s="52"/>
      <c r="H49" s="28"/>
      <c r="I49" s="17"/>
      <c r="J49" s="52"/>
      <c r="K49" s="17"/>
      <c r="L49" s="18"/>
      <c r="M49" s="17"/>
      <c r="N49" s="18"/>
      <c r="O49" s="17"/>
      <c r="P49" s="18"/>
      <c r="Q49" s="17"/>
      <c r="R49" s="43"/>
      <c r="S49" s="17"/>
      <c r="T49" s="18"/>
      <c r="U49" s="17"/>
      <c r="V49" s="18"/>
      <c r="W49" s="17"/>
      <c r="X49" s="18"/>
      <c r="Y49" s="18"/>
      <c r="Z49" s="18"/>
      <c r="AA49" s="7"/>
      <c r="AB49" s="7"/>
      <c r="AC49" s="7"/>
      <c r="AD49" s="7"/>
      <c r="AE49" s="7"/>
      <c r="AF49" s="7"/>
      <c r="AG49" s="7"/>
      <c r="AH49" s="7"/>
      <c r="AI49" s="7"/>
    </row>
    <row r="50" spans="1:35" x14ac:dyDescent="0.4">
      <c r="A50" s="69"/>
      <c r="B50" s="69" t="s">
        <v>47</v>
      </c>
      <c r="C50" s="69"/>
      <c r="D50" s="69"/>
      <c r="E50" s="3">
        <f t="shared" si="0"/>
        <v>0</v>
      </c>
      <c r="F50" s="18"/>
      <c r="G50" s="52"/>
      <c r="H50" s="28"/>
      <c r="I50" s="17"/>
      <c r="J50" s="52"/>
      <c r="K50" s="17"/>
      <c r="L50" s="18"/>
      <c r="M50" s="17"/>
      <c r="N50" s="18"/>
      <c r="O50" s="17"/>
      <c r="P50" s="18"/>
      <c r="Q50" s="17"/>
      <c r="R50" s="28"/>
      <c r="S50" s="17"/>
      <c r="T50" s="18"/>
      <c r="U50" s="17"/>
      <c r="V50" s="18"/>
      <c r="W50" s="17"/>
      <c r="X50" s="18"/>
      <c r="Y50" s="18"/>
      <c r="Z50" s="18"/>
      <c r="AA50" s="35"/>
      <c r="AB50" s="35"/>
      <c r="AC50" s="7"/>
      <c r="AD50" s="7"/>
      <c r="AE50" s="7"/>
      <c r="AF50" s="7"/>
      <c r="AG50" s="7"/>
      <c r="AH50" s="7"/>
      <c r="AI50" s="7"/>
    </row>
    <row r="51" spans="1:35" s="7" customFormat="1" x14ac:dyDescent="0.4">
      <c r="A51" s="2"/>
      <c r="B51" s="2"/>
      <c r="C51" s="2" t="s">
        <v>23</v>
      </c>
      <c r="D51" s="2"/>
      <c r="E51" s="3">
        <f>SUM(F51:Z51)</f>
        <v>0</v>
      </c>
      <c r="F51" s="18"/>
      <c r="G51" s="52"/>
      <c r="H51" s="28"/>
      <c r="I51" s="17"/>
      <c r="J51" s="52"/>
      <c r="K51" s="17"/>
      <c r="L51" s="18"/>
      <c r="M51" s="17"/>
      <c r="N51" s="17"/>
      <c r="O51" s="18"/>
      <c r="P51" s="17"/>
      <c r="Q51" s="18"/>
      <c r="R51" s="43"/>
      <c r="S51" s="18"/>
      <c r="T51" s="17"/>
      <c r="U51" s="44"/>
      <c r="V51" s="17"/>
      <c r="W51" s="18"/>
      <c r="X51" s="17"/>
      <c r="Y51" s="16"/>
      <c r="Z51" s="16"/>
      <c r="AA51" s="33"/>
      <c r="AB51" s="33"/>
    </row>
    <row r="52" spans="1:35" x14ac:dyDescent="0.4">
      <c r="A52" s="69"/>
      <c r="B52" s="69"/>
      <c r="C52" s="69" t="s">
        <v>48</v>
      </c>
      <c r="D52" s="69"/>
      <c r="E52" s="3">
        <f t="shared" si="0"/>
        <v>0</v>
      </c>
      <c r="F52" s="18"/>
      <c r="G52" s="52"/>
      <c r="H52" s="28"/>
      <c r="I52" s="17"/>
      <c r="J52" s="52"/>
      <c r="K52" s="18"/>
      <c r="L52" s="18"/>
      <c r="M52" s="17"/>
      <c r="N52" s="18"/>
      <c r="O52" s="17"/>
      <c r="P52" s="18"/>
      <c r="Q52" s="17"/>
      <c r="R52" s="18"/>
      <c r="S52" s="17"/>
      <c r="T52" s="18"/>
      <c r="U52" s="17"/>
      <c r="V52" s="18"/>
      <c r="W52" s="17"/>
      <c r="X52" s="18"/>
      <c r="Y52" s="18"/>
      <c r="Z52" s="53"/>
      <c r="AA52" s="35"/>
      <c r="AB52" s="35"/>
      <c r="AC52" s="7"/>
      <c r="AD52" s="7"/>
      <c r="AE52" s="7"/>
      <c r="AF52" s="7"/>
      <c r="AG52" s="7"/>
      <c r="AH52" s="7"/>
      <c r="AI52" s="7"/>
    </row>
    <row r="53" spans="1:35" x14ac:dyDescent="0.4">
      <c r="A53" s="69"/>
      <c r="B53" s="69" t="s">
        <v>49</v>
      </c>
      <c r="C53" s="69"/>
      <c r="D53" s="69"/>
      <c r="E53" s="3">
        <f t="shared" si="0"/>
        <v>0</v>
      </c>
      <c r="F53" s="18"/>
      <c r="G53" s="52"/>
      <c r="H53" s="28"/>
      <c r="I53" s="17"/>
      <c r="J53" s="52"/>
      <c r="K53" s="17"/>
      <c r="L53" s="18"/>
      <c r="M53" s="17"/>
      <c r="N53" s="18"/>
      <c r="O53" s="17"/>
      <c r="P53" s="18"/>
      <c r="Q53" s="17"/>
      <c r="R53" s="18"/>
      <c r="S53" s="17"/>
      <c r="T53" s="18"/>
      <c r="U53" s="17"/>
      <c r="V53" s="18"/>
      <c r="W53" s="17"/>
      <c r="X53" s="18"/>
      <c r="Y53" s="18"/>
      <c r="Z53" s="18"/>
      <c r="AA53" s="7"/>
      <c r="AB53" s="7"/>
      <c r="AC53" s="7"/>
      <c r="AD53" s="7"/>
      <c r="AE53" s="7"/>
      <c r="AF53" s="7"/>
      <c r="AG53" s="7"/>
      <c r="AH53" s="7"/>
      <c r="AI53" s="7"/>
    </row>
    <row r="54" spans="1:35" x14ac:dyDescent="0.4">
      <c r="A54" s="69"/>
      <c r="B54" s="69" t="s">
        <v>50</v>
      </c>
      <c r="C54" s="69"/>
      <c r="D54" s="69"/>
      <c r="E54" s="3">
        <f t="shared" si="0"/>
        <v>0</v>
      </c>
      <c r="F54" s="18"/>
      <c r="G54" s="52"/>
      <c r="H54" s="28"/>
      <c r="I54" s="56"/>
      <c r="J54" s="71"/>
      <c r="K54" s="17"/>
      <c r="L54" s="18"/>
      <c r="M54" s="17"/>
      <c r="N54" s="18"/>
      <c r="O54" s="17"/>
      <c r="P54" s="18"/>
      <c r="Q54" s="17"/>
      <c r="R54" s="18"/>
      <c r="S54" s="17"/>
      <c r="T54" s="18"/>
      <c r="U54" s="17"/>
      <c r="V54" s="18"/>
      <c r="W54" s="17"/>
      <c r="X54" s="18"/>
      <c r="Y54" s="18"/>
      <c r="Z54" s="18"/>
      <c r="AA54" s="7"/>
      <c r="AB54" s="7"/>
      <c r="AC54" s="7"/>
      <c r="AD54" s="7"/>
      <c r="AE54" s="7"/>
      <c r="AF54" s="7"/>
      <c r="AG54" s="7"/>
      <c r="AH54" s="7"/>
      <c r="AI54" s="7"/>
    </row>
    <row r="55" spans="1:35" x14ac:dyDescent="0.4">
      <c r="A55" s="69"/>
      <c r="B55" s="69" t="s">
        <v>51</v>
      </c>
      <c r="C55" s="69"/>
      <c r="D55" s="69"/>
      <c r="E55" s="3">
        <f t="shared" si="0"/>
        <v>0</v>
      </c>
      <c r="F55" s="18"/>
      <c r="G55" s="52"/>
      <c r="H55" s="28"/>
      <c r="I55" s="28"/>
      <c r="J55" s="52"/>
      <c r="K55" s="17"/>
      <c r="L55" s="18"/>
      <c r="M55" s="17"/>
      <c r="N55" s="18"/>
      <c r="O55" s="17"/>
      <c r="P55" s="18"/>
      <c r="Q55" s="17"/>
      <c r="R55" s="18"/>
      <c r="S55" s="17"/>
      <c r="T55" s="18"/>
      <c r="U55" s="17"/>
      <c r="V55" s="18"/>
      <c r="W55" s="17"/>
      <c r="X55" s="18"/>
      <c r="Y55" s="18"/>
      <c r="Z55" s="18"/>
      <c r="AA55" s="7"/>
      <c r="AB55" s="7"/>
      <c r="AC55" s="7"/>
      <c r="AD55" s="7"/>
      <c r="AE55" s="7"/>
      <c r="AF55" s="7"/>
      <c r="AG55" s="7"/>
      <c r="AH55" s="7"/>
      <c r="AI55" s="7"/>
    </row>
    <row r="56" spans="1:35" x14ac:dyDescent="0.4">
      <c r="A56" s="69"/>
      <c r="B56" s="69" t="s">
        <v>52</v>
      </c>
      <c r="C56" s="69"/>
      <c r="D56" s="69"/>
      <c r="E56" s="3">
        <f t="shared" si="0"/>
        <v>0</v>
      </c>
      <c r="F56" s="18"/>
      <c r="G56" s="52"/>
      <c r="H56" s="28"/>
      <c r="I56" s="17"/>
      <c r="J56" s="52"/>
      <c r="K56" s="17"/>
      <c r="L56" s="18"/>
      <c r="M56" s="17"/>
      <c r="N56" s="18"/>
      <c r="O56" s="17"/>
      <c r="P56" s="18"/>
      <c r="Q56" s="17"/>
      <c r="R56" s="18"/>
      <c r="S56" s="17"/>
      <c r="T56" s="18"/>
      <c r="U56" s="17"/>
      <c r="V56" s="18"/>
      <c r="W56" s="17"/>
      <c r="X56" s="18"/>
      <c r="Y56" s="18"/>
      <c r="Z56" s="18"/>
      <c r="AA56" s="7"/>
      <c r="AB56" s="7"/>
      <c r="AC56" s="7"/>
      <c r="AD56" s="7"/>
      <c r="AE56" s="7"/>
      <c r="AF56" s="7"/>
      <c r="AG56" s="7"/>
      <c r="AH56" s="7"/>
      <c r="AI56" s="7"/>
    </row>
    <row r="57" spans="1:35" x14ac:dyDescent="0.4">
      <c r="A57" s="69"/>
      <c r="B57" s="69" t="s">
        <v>53</v>
      </c>
      <c r="C57" s="69"/>
      <c r="D57" s="69"/>
      <c r="E57" s="3">
        <f t="shared" si="0"/>
        <v>0</v>
      </c>
      <c r="F57" s="18"/>
      <c r="G57" s="52"/>
      <c r="H57" s="28"/>
      <c r="I57" s="17"/>
      <c r="J57" s="52"/>
      <c r="K57" s="17"/>
      <c r="L57" s="18"/>
      <c r="M57" s="17"/>
      <c r="N57" s="18"/>
      <c r="O57" s="17"/>
      <c r="P57" s="18"/>
      <c r="Q57" s="17"/>
      <c r="R57" s="18"/>
      <c r="S57" s="17"/>
      <c r="T57" s="18"/>
      <c r="U57" s="17"/>
      <c r="V57" s="18"/>
      <c r="W57" s="17"/>
      <c r="X57" s="18"/>
      <c r="Y57" s="18"/>
      <c r="Z57" s="18"/>
      <c r="AA57" s="7"/>
      <c r="AB57" s="7"/>
      <c r="AC57" s="7"/>
      <c r="AD57" s="7"/>
      <c r="AE57" s="7"/>
      <c r="AF57" s="7"/>
      <c r="AG57" s="7"/>
      <c r="AH57" s="7"/>
      <c r="AI57" s="7"/>
    </row>
    <row r="58" spans="1:35" x14ac:dyDescent="0.4">
      <c r="A58" s="69"/>
      <c r="B58" s="69" t="s">
        <v>54</v>
      </c>
      <c r="C58" s="69"/>
      <c r="D58" s="69"/>
      <c r="E58" s="3">
        <f t="shared" si="0"/>
        <v>0</v>
      </c>
      <c r="F58" s="18"/>
      <c r="G58" s="52"/>
      <c r="H58" s="28"/>
      <c r="I58" s="17"/>
      <c r="J58" s="52"/>
      <c r="K58" s="17"/>
      <c r="L58" s="18"/>
      <c r="M58" s="17"/>
      <c r="N58" s="18"/>
      <c r="O58" s="17"/>
      <c r="P58" s="18"/>
      <c r="Q58" s="17"/>
      <c r="R58" s="18"/>
      <c r="S58" s="17"/>
      <c r="T58" s="18"/>
      <c r="U58" s="17"/>
      <c r="V58" s="18"/>
      <c r="W58" s="17"/>
      <c r="X58" s="18"/>
      <c r="Y58" s="18"/>
      <c r="Z58" s="18"/>
      <c r="AA58" s="7"/>
      <c r="AB58" s="7"/>
      <c r="AC58" s="7"/>
      <c r="AD58" s="7"/>
      <c r="AE58" s="7"/>
      <c r="AF58" s="7"/>
      <c r="AG58" s="7"/>
      <c r="AH58" s="7"/>
      <c r="AI58" s="7"/>
    </row>
    <row r="59" spans="1:35" x14ac:dyDescent="0.4">
      <c r="A59" s="69"/>
      <c r="B59" s="69" t="s">
        <v>55</v>
      </c>
      <c r="C59" s="69"/>
      <c r="D59" s="69"/>
      <c r="E59" s="3">
        <f t="shared" si="0"/>
        <v>0</v>
      </c>
      <c r="F59" s="18"/>
      <c r="G59" s="52"/>
      <c r="H59" s="28"/>
      <c r="I59" s="17"/>
      <c r="J59" s="52"/>
      <c r="K59" s="17"/>
      <c r="L59" s="18"/>
      <c r="M59" s="17"/>
      <c r="N59" s="18"/>
      <c r="O59" s="17"/>
      <c r="P59" s="18"/>
      <c r="Q59" s="17"/>
      <c r="R59" s="18"/>
      <c r="S59" s="17"/>
      <c r="T59" s="18"/>
      <c r="U59" s="17"/>
      <c r="V59" s="18"/>
      <c r="W59" s="17"/>
      <c r="X59" s="18"/>
      <c r="Y59" s="18"/>
      <c r="Z59" s="18"/>
      <c r="AA59" s="7"/>
      <c r="AB59" s="7"/>
      <c r="AC59" s="7"/>
      <c r="AD59" s="7"/>
      <c r="AE59" s="7"/>
      <c r="AF59" s="7"/>
      <c r="AG59" s="7"/>
      <c r="AH59" s="7"/>
      <c r="AI59" s="7"/>
    </row>
    <row r="60" spans="1:35" x14ac:dyDescent="0.4">
      <c r="A60" s="69"/>
      <c r="B60" s="69" t="s">
        <v>56</v>
      </c>
      <c r="C60" s="69"/>
      <c r="D60" s="69"/>
      <c r="E60" s="3">
        <f t="shared" si="0"/>
        <v>0</v>
      </c>
      <c r="F60" s="18"/>
      <c r="G60" s="52"/>
      <c r="H60" s="28"/>
      <c r="I60" s="17"/>
      <c r="J60" s="52"/>
      <c r="K60" s="17"/>
      <c r="L60" s="18"/>
      <c r="M60" s="17"/>
      <c r="N60" s="18"/>
      <c r="O60" s="17"/>
      <c r="P60" s="18"/>
      <c r="Q60" s="17"/>
      <c r="R60" s="18"/>
      <c r="S60" s="17"/>
      <c r="T60" s="18"/>
      <c r="U60" s="17"/>
      <c r="V60" s="18"/>
      <c r="W60" s="17"/>
      <c r="X60" s="18"/>
      <c r="Y60" s="18"/>
      <c r="Z60" s="18"/>
      <c r="AA60" s="7"/>
      <c r="AB60" s="7"/>
      <c r="AC60" s="7"/>
      <c r="AD60" s="7"/>
      <c r="AE60" s="7"/>
      <c r="AF60" s="7"/>
      <c r="AG60" s="7"/>
      <c r="AH60" s="7"/>
      <c r="AI60" s="7"/>
    </row>
    <row r="61" spans="1:35" x14ac:dyDescent="0.4">
      <c r="A61" s="69"/>
      <c r="B61" s="69"/>
      <c r="C61" s="69" t="s">
        <v>57</v>
      </c>
      <c r="D61" s="69"/>
      <c r="E61" s="3">
        <f t="shared" si="0"/>
        <v>41140</v>
      </c>
      <c r="F61" s="18" t="s">
        <v>581</v>
      </c>
      <c r="G61" s="52">
        <v>22900</v>
      </c>
      <c r="H61" s="28">
        <v>18240</v>
      </c>
      <c r="I61" s="17"/>
      <c r="J61" s="52"/>
      <c r="K61" s="57"/>
      <c r="L61" s="47"/>
      <c r="M61" s="17"/>
      <c r="N61" s="18"/>
      <c r="O61" s="17"/>
      <c r="P61" s="18"/>
      <c r="Q61" s="17"/>
      <c r="R61" s="18"/>
      <c r="S61" s="17"/>
      <c r="T61" s="18"/>
      <c r="U61" s="17"/>
      <c r="V61" s="18"/>
      <c r="W61" s="17"/>
      <c r="X61" s="18"/>
      <c r="Y61" s="18"/>
      <c r="Z61" s="18"/>
      <c r="AA61" s="7"/>
      <c r="AB61" s="7"/>
      <c r="AC61" s="7"/>
      <c r="AD61" s="7"/>
      <c r="AE61" s="7"/>
      <c r="AF61" s="7"/>
      <c r="AG61" s="7"/>
      <c r="AH61" s="7"/>
      <c r="AI61" s="7"/>
    </row>
    <row r="62" spans="1:35" x14ac:dyDescent="0.4">
      <c r="A62" s="69"/>
      <c r="B62" s="69"/>
      <c r="C62" s="69" t="s">
        <v>110</v>
      </c>
      <c r="D62" s="69"/>
      <c r="E62" s="3">
        <f t="shared" si="0"/>
        <v>0</v>
      </c>
      <c r="F62" s="18"/>
      <c r="G62" s="52"/>
      <c r="H62" s="28"/>
      <c r="I62" s="25"/>
      <c r="J62" s="63"/>
      <c r="K62" s="25"/>
      <c r="L62" s="47"/>
      <c r="M62" s="17"/>
      <c r="N62" s="18"/>
      <c r="O62" s="17"/>
      <c r="P62" s="18"/>
      <c r="Q62" s="17"/>
      <c r="R62" s="18"/>
      <c r="S62" s="17"/>
      <c r="T62" s="18"/>
      <c r="U62" s="17"/>
      <c r="V62" s="18"/>
      <c r="W62" s="17"/>
      <c r="X62" s="18"/>
      <c r="Y62" s="18"/>
      <c r="Z62" s="18"/>
      <c r="AA62" s="7"/>
      <c r="AB62" s="7"/>
      <c r="AC62" s="7"/>
      <c r="AD62" s="7"/>
      <c r="AE62" s="7"/>
      <c r="AF62" s="7"/>
      <c r="AG62" s="7"/>
      <c r="AH62" s="7"/>
      <c r="AI62" s="7"/>
    </row>
    <row r="63" spans="1:35" x14ac:dyDescent="0.4">
      <c r="A63" s="69" t="s">
        <v>58</v>
      </c>
      <c r="B63" s="69"/>
      <c r="C63" s="69"/>
      <c r="D63" s="69"/>
      <c r="E63" s="3">
        <f t="shared" si="0"/>
        <v>0</v>
      </c>
      <c r="F63" s="18"/>
      <c r="G63" s="52"/>
      <c r="H63" s="28"/>
      <c r="I63" s="25"/>
      <c r="J63" s="63"/>
      <c r="K63" s="25"/>
      <c r="L63" s="47"/>
      <c r="M63" s="17"/>
      <c r="N63" s="18"/>
      <c r="O63" s="17"/>
      <c r="P63" s="18"/>
      <c r="Q63" s="17"/>
      <c r="R63" s="18"/>
      <c r="S63" s="17"/>
      <c r="T63" s="18"/>
      <c r="U63" s="17"/>
      <c r="V63" s="18"/>
      <c r="W63" s="17"/>
      <c r="X63" s="18"/>
      <c r="Y63" s="18"/>
      <c r="Z63" s="18"/>
      <c r="AA63" s="7"/>
      <c r="AB63" s="7"/>
      <c r="AC63" s="7"/>
      <c r="AD63" s="7"/>
      <c r="AE63" s="7"/>
      <c r="AF63" s="7"/>
      <c r="AG63" s="7"/>
      <c r="AH63" s="7"/>
      <c r="AI63" s="7"/>
    </row>
    <row r="64" spans="1:35" x14ac:dyDescent="0.4">
      <c r="A64" s="69"/>
      <c r="B64" s="69" t="s">
        <v>59</v>
      </c>
      <c r="C64" s="69"/>
      <c r="D64" s="69"/>
      <c r="E64" s="3">
        <f t="shared" si="0"/>
        <v>0</v>
      </c>
      <c r="F64" s="18"/>
      <c r="G64" s="52"/>
      <c r="H64" s="28"/>
      <c r="I64" s="25"/>
      <c r="J64" s="63"/>
      <c r="K64" s="25"/>
      <c r="L64" s="47"/>
      <c r="M64" s="17"/>
      <c r="N64" s="18"/>
      <c r="O64" s="17"/>
      <c r="P64" s="18"/>
      <c r="Q64" s="17"/>
      <c r="R64" s="18"/>
      <c r="S64" s="17"/>
      <c r="T64" s="18"/>
      <c r="U64" s="17"/>
      <c r="V64" s="18"/>
      <c r="W64" s="17"/>
      <c r="X64" s="18"/>
      <c r="Y64" s="18"/>
      <c r="Z64" s="18"/>
      <c r="AA64" s="7"/>
      <c r="AB64" s="7"/>
      <c r="AC64" s="7"/>
      <c r="AD64" s="7"/>
      <c r="AE64" s="7"/>
      <c r="AF64" s="7"/>
      <c r="AG64" s="7"/>
      <c r="AH64" s="7"/>
      <c r="AI64" s="7"/>
    </row>
    <row r="65" spans="1:45" x14ac:dyDescent="0.4">
      <c r="A65" s="69"/>
      <c r="B65" s="69"/>
      <c r="C65" s="69" t="s">
        <v>60</v>
      </c>
      <c r="D65" s="69"/>
      <c r="E65" s="3">
        <f t="shared" si="0"/>
        <v>0</v>
      </c>
      <c r="F65" s="32"/>
      <c r="G65" s="52"/>
      <c r="J65" s="63"/>
      <c r="K65" s="25"/>
      <c r="L65" s="47"/>
      <c r="M65" s="17"/>
      <c r="N65" s="18"/>
      <c r="O65" s="17"/>
      <c r="P65" s="18"/>
      <c r="Q65" s="17"/>
      <c r="R65" s="18"/>
      <c r="S65" s="17"/>
      <c r="T65" s="18"/>
      <c r="U65" s="17"/>
      <c r="V65" s="18"/>
      <c r="W65" s="17"/>
      <c r="X65" s="18"/>
      <c r="Y65" s="18"/>
      <c r="Z65" s="18"/>
      <c r="AA65" s="7"/>
      <c r="AB65" s="7"/>
      <c r="AC65" s="7"/>
      <c r="AD65" s="7"/>
      <c r="AE65" s="7"/>
      <c r="AF65" s="7"/>
      <c r="AG65" s="7"/>
      <c r="AH65" s="7"/>
      <c r="AI65" s="7"/>
    </row>
    <row r="66" spans="1:45" x14ac:dyDescent="0.4">
      <c r="A66" s="69"/>
      <c r="B66" s="69"/>
      <c r="C66" s="69"/>
      <c r="D66" s="69" t="s">
        <v>61</v>
      </c>
      <c r="E66" s="3">
        <f>SUM(F66:Z66)</f>
        <v>528000</v>
      </c>
      <c r="F66" s="47" t="s">
        <v>596</v>
      </c>
      <c r="G66" s="63">
        <v>528000</v>
      </c>
      <c r="H66" s="17"/>
      <c r="I66" s="47"/>
      <c r="J66" s="50"/>
      <c r="L66" s="47"/>
      <c r="M66" s="17"/>
      <c r="N66" s="18"/>
      <c r="O66" s="17"/>
      <c r="P66" s="18"/>
      <c r="Q66" s="17"/>
      <c r="R66" s="18"/>
      <c r="S66" s="17"/>
      <c r="T66" s="18"/>
      <c r="U66" s="17"/>
      <c r="V66" s="18"/>
      <c r="W66" s="17"/>
      <c r="X66" s="18"/>
      <c r="Y66" s="18"/>
      <c r="Z66" s="18"/>
      <c r="AA66" s="7"/>
      <c r="AB66" s="7"/>
      <c r="AC66" s="7"/>
      <c r="AD66" s="7"/>
      <c r="AE66" s="7"/>
      <c r="AF66" s="7"/>
      <c r="AG66" s="7"/>
      <c r="AH66" s="7"/>
      <c r="AI66" s="7"/>
    </row>
    <row r="67" spans="1:45" x14ac:dyDescent="0.4">
      <c r="A67" s="69"/>
      <c r="B67" s="69"/>
      <c r="C67" s="69"/>
      <c r="D67" s="69" t="s">
        <v>62</v>
      </c>
      <c r="E67" s="3">
        <f t="shared" si="0"/>
        <v>214000</v>
      </c>
      <c r="F67" s="18" t="s">
        <v>154</v>
      </c>
      <c r="G67" s="52">
        <v>214000</v>
      </c>
      <c r="H67" s="28"/>
      <c r="I67" s="25"/>
      <c r="J67" s="63"/>
      <c r="K67" s="25"/>
      <c r="L67" s="47"/>
      <c r="M67" s="17"/>
      <c r="N67" s="18"/>
      <c r="O67" s="17"/>
      <c r="P67" s="18"/>
      <c r="Q67" s="17"/>
      <c r="R67" s="18"/>
      <c r="S67" s="17"/>
      <c r="T67" s="18"/>
      <c r="U67" s="17"/>
      <c r="V67" s="18"/>
      <c r="W67" s="17"/>
      <c r="X67" s="18"/>
      <c r="Y67" s="18"/>
      <c r="Z67" s="18"/>
      <c r="AA67" s="7"/>
      <c r="AB67" s="7"/>
      <c r="AC67" s="7"/>
      <c r="AD67" s="7"/>
      <c r="AE67" s="7"/>
      <c r="AF67" s="7"/>
      <c r="AG67" s="7"/>
      <c r="AH67" s="7"/>
      <c r="AI67" s="7"/>
    </row>
    <row r="68" spans="1:45" x14ac:dyDescent="0.4">
      <c r="A68" s="69"/>
      <c r="B68" s="69"/>
      <c r="C68" s="69"/>
      <c r="D68" s="69" t="s">
        <v>63</v>
      </c>
      <c r="E68" s="3">
        <f t="shared" si="0"/>
        <v>26280</v>
      </c>
      <c r="F68" s="18" t="s">
        <v>140</v>
      </c>
      <c r="G68" s="52">
        <v>14300</v>
      </c>
      <c r="H68" s="28">
        <v>11980</v>
      </c>
      <c r="I68" s="17"/>
      <c r="J68" s="50"/>
      <c r="L68" s="18"/>
      <c r="M68" s="17"/>
      <c r="N68" s="18"/>
      <c r="O68" s="17"/>
      <c r="P68" s="18"/>
      <c r="Q68" s="17"/>
      <c r="R68" s="18"/>
      <c r="S68" s="17"/>
      <c r="T68" s="18"/>
      <c r="U68" s="17"/>
      <c r="V68" s="18"/>
      <c r="W68" s="17"/>
      <c r="X68" s="18"/>
      <c r="Y68" s="18"/>
      <c r="Z68" s="18"/>
      <c r="AA68" s="7"/>
      <c r="AB68" s="7"/>
      <c r="AC68" s="7"/>
      <c r="AD68" s="7"/>
      <c r="AE68" s="7"/>
      <c r="AF68" s="7"/>
      <c r="AG68" s="7"/>
      <c r="AH68" s="7"/>
      <c r="AI68" s="7"/>
    </row>
    <row r="69" spans="1:45" x14ac:dyDescent="0.4">
      <c r="A69" s="69"/>
      <c r="B69" s="69" t="s">
        <v>64</v>
      </c>
      <c r="C69" s="69"/>
      <c r="D69" s="69"/>
      <c r="E69" s="3">
        <f t="shared" si="0"/>
        <v>0</v>
      </c>
      <c r="F69" s="18"/>
      <c r="G69" s="52"/>
      <c r="H69" s="28"/>
      <c r="I69" s="17"/>
      <c r="J69" s="52"/>
      <c r="K69" s="25"/>
      <c r="L69" s="18"/>
      <c r="M69" s="17"/>
      <c r="N69" s="18"/>
      <c r="O69" s="17"/>
      <c r="P69" s="18"/>
      <c r="Q69" s="17"/>
      <c r="R69" s="18"/>
      <c r="S69" s="17"/>
      <c r="T69" s="18"/>
      <c r="U69" s="17"/>
      <c r="V69" s="18"/>
      <c r="W69" s="17"/>
      <c r="X69" s="18"/>
      <c r="Y69" s="18"/>
      <c r="Z69" s="18"/>
      <c r="AA69" s="7"/>
      <c r="AB69" s="7"/>
      <c r="AC69" s="7"/>
      <c r="AD69" s="7"/>
      <c r="AE69" s="7"/>
      <c r="AF69" s="7"/>
      <c r="AG69" s="7"/>
      <c r="AH69" s="7"/>
      <c r="AI69" s="7"/>
    </row>
    <row r="70" spans="1:45" x14ac:dyDescent="0.4">
      <c r="A70" s="69"/>
      <c r="B70" s="69"/>
      <c r="C70" s="69" t="s">
        <v>65</v>
      </c>
      <c r="D70" s="69"/>
      <c r="E70" s="3">
        <f t="shared" si="0"/>
        <v>0</v>
      </c>
      <c r="F70" s="18"/>
      <c r="G70" s="52"/>
      <c r="H70" s="28"/>
      <c r="I70" s="17"/>
      <c r="J70" s="52"/>
      <c r="K70" s="17"/>
      <c r="L70" s="18"/>
      <c r="M70" s="17"/>
      <c r="N70" s="18"/>
      <c r="O70" s="17"/>
      <c r="P70" s="18"/>
      <c r="Q70" s="17"/>
      <c r="R70" s="18"/>
      <c r="S70" s="17"/>
      <c r="T70" s="18"/>
      <c r="U70" s="17"/>
      <c r="V70" s="18"/>
      <c r="W70" s="17"/>
      <c r="X70" s="18"/>
      <c r="Y70" s="18"/>
      <c r="Z70" s="18"/>
      <c r="AA70" s="7"/>
      <c r="AB70" s="7"/>
      <c r="AC70" s="7"/>
      <c r="AD70" s="7"/>
      <c r="AE70" s="7"/>
      <c r="AF70" s="7"/>
      <c r="AG70" s="7"/>
      <c r="AH70" s="7"/>
      <c r="AI70" s="7"/>
    </row>
    <row r="71" spans="1:45" x14ac:dyDescent="0.4">
      <c r="A71" s="69"/>
      <c r="B71" s="69"/>
      <c r="C71" s="69"/>
      <c r="D71" s="69" t="s">
        <v>66</v>
      </c>
      <c r="E71" s="3">
        <f t="shared" ref="E71:E132" si="1">SUM(F71:Z71)</f>
        <v>0</v>
      </c>
      <c r="F71" s="18"/>
      <c r="G71" s="52"/>
      <c r="H71" s="28"/>
      <c r="I71" s="17"/>
      <c r="J71" s="52"/>
      <c r="K71" s="17"/>
      <c r="L71" s="18"/>
      <c r="M71" s="17"/>
      <c r="N71" s="18"/>
      <c r="O71" s="17"/>
      <c r="P71" s="18"/>
      <c r="Q71" s="17"/>
      <c r="R71" s="18"/>
      <c r="S71" s="17"/>
      <c r="T71" s="18"/>
      <c r="U71" s="17"/>
      <c r="V71" s="18"/>
      <c r="W71" s="17"/>
      <c r="X71" s="18"/>
      <c r="Y71" s="18"/>
      <c r="Z71" s="18"/>
      <c r="AA71" s="7"/>
      <c r="AB71" s="7"/>
      <c r="AC71" s="7"/>
      <c r="AD71" s="7"/>
      <c r="AE71" s="7"/>
      <c r="AF71" s="7"/>
      <c r="AG71" s="7"/>
      <c r="AH71" s="7"/>
      <c r="AI71" s="7"/>
    </row>
    <row r="72" spans="1:45" x14ac:dyDescent="0.4">
      <c r="A72" s="69" t="s">
        <v>67</v>
      </c>
      <c r="B72" s="69"/>
      <c r="C72" s="69"/>
      <c r="D72" s="69"/>
      <c r="E72" s="3">
        <f t="shared" si="1"/>
        <v>0</v>
      </c>
      <c r="F72" s="18"/>
      <c r="G72" s="52"/>
      <c r="H72" s="28"/>
      <c r="I72" s="25"/>
      <c r="J72" s="72"/>
      <c r="K72" s="17"/>
      <c r="L72" s="18"/>
      <c r="M72" s="19"/>
      <c r="N72" s="18"/>
      <c r="O72" s="19"/>
      <c r="P72" s="24"/>
      <c r="Q72" s="17"/>
      <c r="R72" s="18"/>
      <c r="S72" s="17"/>
      <c r="T72" s="18"/>
      <c r="U72" s="17"/>
      <c r="V72" s="18"/>
      <c r="W72" s="17"/>
      <c r="X72" s="18"/>
      <c r="Y72" s="18"/>
      <c r="Z72" s="18"/>
      <c r="AA72" s="7"/>
      <c r="AB72" s="7"/>
      <c r="AC72" s="7"/>
      <c r="AD72" s="7"/>
      <c r="AE72" s="7"/>
      <c r="AF72" s="7"/>
      <c r="AG72" s="7"/>
      <c r="AH72" s="7"/>
      <c r="AI72" s="7"/>
    </row>
    <row r="73" spans="1:45" x14ac:dyDescent="0.4">
      <c r="A73" s="69"/>
      <c r="B73" s="69" t="s">
        <v>68</v>
      </c>
      <c r="C73" s="69"/>
      <c r="D73" s="69"/>
      <c r="E73" s="3">
        <f t="shared" si="1"/>
        <v>0</v>
      </c>
      <c r="F73" s="31"/>
      <c r="G73" s="52"/>
      <c r="H73" s="28"/>
      <c r="I73" s="19"/>
      <c r="J73" s="52"/>
      <c r="K73" s="17"/>
      <c r="L73" s="28"/>
      <c r="M73" s="30"/>
      <c r="N73" s="30"/>
      <c r="O73" s="17"/>
      <c r="P73" s="18"/>
      <c r="Q73" s="17"/>
      <c r="R73" s="18"/>
      <c r="S73" s="17"/>
      <c r="T73" s="18"/>
      <c r="U73" s="17"/>
      <c r="V73" s="18"/>
      <c r="W73" s="17"/>
      <c r="X73" s="18"/>
      <c r="Y73" s="18"/>
      <c r="Z73" s="18"/>
      <c r="AA73" s="7"/>
      <c r="AB73" s="7"/>
      <c r="AC73" s="7"/>
      <c r="AD73" s="7"/>
      <c r="AE73" s="7"/>
      <c r="AF73" s="7"/>
      <c r="AG73" s="7"/>
      <c r="AH73" s="7"/>
      <c r="AI73" s="7"/>
    </row>
    <row r="74" spans="1:45" x14ac:dyDescent="0.4">
      <c r="A74" s="69"/>
      <c r="B74" s="69"/>
      <c r="C74" s="69" t="s">
        <v>69</v>
      </c>
      <c r="D74" s="69"/>
      <c r="E74" s="3">
        <f t="shared" si="1"/>
        <v>0</v>
      </c>
      <c r="F74" s="18"/>
      <c r="G74" s="52"/>
      <c r="H74" s="28"/>
      <c r="I74" s="17"/>
      <c r="J74" s="52"/>
      <c r="K74" s="17"/>
      <c r="L74" s="18"/>
      <c r="M74" s="17"/>
      <c r="N74" s="18"/>
      <c r="O74" s="17"/>
      <c r="P74" s="18"/>
      <c r="Q74" s="17"/>
      <c r="R74" s="18"/>
      <c r="S74" s="17"/>
      <c r="T74" s="18"/>
      <c r="U74" s="17"/>
      <c r="V74" s="18"/>
      <c r="W74" s="17"/>
      <c r="X74" s="18"/>
      <c r="Y74" s="18"/>
      <c r="Z74" s="18"/>
      <c r="AA74" s="7"/>
      <c r="AB74" s="7"/>
      <c r="AC74" s="7"/>
      <c r="AD74" s="7"/>
      <c r="AE74" s="7"/>
      <c r="AF74" s="7"/>
      <c r="AG74" s="7"/>
      <c r="AH74" s="7"/>
      <c r="AI74" s="7"/>
    </row>
    <row r="75" spans="1:45" x14ac:dyDescent="0.4">
      <c r="A75" s="69"/>
      <c r="B75" s="69"/>
      <c r="C75" s="69"/>
      <c r="D75" s="69" t="s">
        <v>70</v>
      </c>
      <c r="E75" s="3">
        <f>SUM(F75:Z75)</f>
        <v>0</v>
      </c>
      <c r="F75" s="31"/>
      <c r="G75" s="52"/>
      <c r="H75" s="28"/>
      <c r="J75" s="52"/>
      <c r="K75" s="17"/>
      <c r="L75" s="18"/>
      <c r="M75" s="17"/>
      <c r="N75" s="17"/>
      <c r="O75" s="18"/>
      <c r="Q75" s="17"/>
      <c r="R75" s="18"/>
      <c r="S75" s="17"/>
      <c r="T75" s="18"/>
      <c r="U75" s="17"/>
      <c r="V75" s="18"/>
      <c r="W75" s="17"/>
      <c r="X75" s="18"/>
      <c r="Y75" s="18"/>
      <c r="Z75" s="18"/>
      <c r="AA75" s="7"/>
      <c r="AB75" s="33"/>
      <c r="AC75" s="7"/>
      <c r="AD75" s="7"/>
      <c r="AE75" s="7"/>
      <c r="AF75" s="7"/>
      <c r="AG75" s="7"/>
      <c r="AH75" s="7"/>
      <c r="AI75" s="7"/>
    </row>
    <row r="76" spans="1:45" x14ac:dyDescent="0.4">
      <c r="A76" s="69"/>
      <c r="B76" s="69"/>
      <c r="C76" s="69" t="s">
        <v>71</v>
      </c>
      <c r="D76" s="69"/>
      <c r="E76" s="3">
        <f>SUM(F76:Z76)</f>
        <v>0</v>
      </c>
      <c r="F76" s="18"/>
      <c r="G76" s="52"/>
      <c r="H76" s="28"/>
      <c r="I76" s="17"/>
      <c r="J76" s="52"/>
      <c r="K76" s="17"/>
      <c r="L76" s="18"/>
      <c r="M76" s="17"/>
      <c r="N76" s="18"/>
      <c r="O76" s="18"/>
      <c r="P76" s="17"/>
      <c r="Q76" s="17"/>
      <c r="R76" s="18"/>
      <c r="S76" s="42"/>
      <c r="T76" s="18"/>
      <c r="U76" s="17"/>
      <c r="V76" s="18"/>
      <c r="W76" s="17"/>
      <c r="X76" s="18"/>
      <c r="Y76" s="18"/>
      <c r="Z76" s="18"/>
      <c r="AA76" s="7"/>
      <c r="AB76" s="7"/>
      <c r="AC76" s="7"/>
      <c r="AD76" s="7"/>
      <c r="AE76" s="7"/>
      <c r="AF76" s="7"/>
      <c r="AG76" s="7"/>
      <c r="AH76" s="7"/>
      <c r="AI76" s="7"/>
    </row>
    <row r="77" spans="1:45" s="7" customFormat="1" x14ac:dyDescent="0.4">
      <c r="A77" s="69"/>
      <c r="B77" s="69"/>
      <c r="C77" s="69" t="s">
        <v>72</v>
      </c>
      <c r="D77" s="69"/>
      <c r="E77" s="3">
        <f t="shared" si="1"/>
        <v>0</v>
      </c>
      <c r="F77" s="18"/>
      <c r="G77" s="52"/>
      <c r="H77" s="16"/>
      <c r="I77" s="17"/>
      <c r="J77" s="52"/>
      <c r="K77" s="17"/>
      <c r="L77" s="18"/>
      <c r="M77" s="17"/>
      <c r="N77" s="18"/>
      <c r="O77" s="17"/>
      <c r="P77" s="18"/>
      <c r="Q77" s="17"/>
      <c r="R77" s="18"/>
      <c r="S77" s="17"/>
      <c r="T77" s="18"/>
      <c r="U77" s="17"/>
      <c r="V77" s="18"/>
      <c r="W77" s="17"/>
      <c r="X77" s="18"/>
      <c r="Y77" s="18"/>
      <c r="Z77" s="18"/>
      <c r="AI77" s="35"/>
      <c r="AJ77" s="35"/>
      <c r="AK77" s="35"/>
      <c r="AL77" s="35"/>
      <c r="AM77" s="35"/>
      <c r="AN77" s="35"/>
      <c r="AO77" s="35"/>
      <c r="AP77" s="33"/>
      <c r="AQ77" s="36"/>
      <c r="AR77" s="33"/>
      <c r="AS77" s="36"/>
    </row>
    <row r="78" spans="1:45" x14ac:dyDescent="0.4">
      <c r="A78" s="69"/>
      <c r="B78" s="69"/>
      <c r="C78" s="69" t="s">
        <v>73</v>
      </c>
      <c r="D78" s="69"/>
      <c r="E78" s="3">
        <f t="shared" si="1"/>
        <v>0</v>
      </c>
      <c r="F78" s="18"/>
      <c r="G78" s="52"/>
      <c r="H78" s="28"/>
      <c r="I78" s="17"/>
      <c r="J78" s="52"/>
      <c r="K78" s="17"/>
      <c r="L78" s="18"/>
      <c r="M78" s="17"/>
      <c r="N78" s="18"/>
      <c r="O78" s="17"/>
      <c r="P78" s="18"/>
      <c r="Q78" s="17"/>
      <c r="R78" s="18"/>
      <c r="S78" s="17"/>
      <c r="T78" s="18"/>
      <c r="U78" s="17"/>
      <c r="V78" s="18"/>
      <c r="W78" s="17"/>
      <c r="X78" s="18"/>
      <c r="Y78" s="18"/>
      <c r="Z78" s="18"/>
      <c r="AA78" s="7"/>
      <c r="AB78" s="7"/>
      <c r="AC78" s="7"/>
      <c r="AD78" s="7"/>
      <c r="AE78" s="7"/>
      <c r="AF78" s="7"/>
      <c r="AG78" s="7"/>
      <c r="AH78" s="7"/>
      <c r="AI78" s="35"/>
      <c r="AJ78" s="34"/>
      <c r="AK78" s="34"/>
      <c r="AL78" s="34"/>
      <c r="AM78" s="34"/>
      <c r="AN78" s="34"/>
      <c r="AO78" s="34"/>
      <c r="AP78" s="37"/>
      <c r="AQ78" s="34"/>
      <c r="AR78" s="34"/>
      <c r="AS78" s="34"/>
    </row>
    <row r="79" spans="1:45" x14ac:dyDescent="0.4">
      <c r="A79" s="69"/>
      <c r="B79" s="69" t="s">
        <v>74</v>
      </c>
      <c r="C79" s="69"/>
      <c r="D79" s="69"/>
      <c r="E79" s="3">
        <f t="shared" si="1"/>
        <v>0</v>
      </c>
      <c r="F79" s="18"/>
      <c r="G79" s="52"/>
      <c r="H79" s="28"/>
      <c r="I79" s="17"/>
      <c r="J79" s="52"/>
      <c r="K79" s="17"/>
      <c r="L79" s="18"/>
      <c r="M79" s="17"/>
      <c r="N79" s="18"/>
      <c r="O79" s="17"/>
      <c r="P79" s="18"/>
      <c r="Q79" s="17"/>
      <c r="R79" s="18"/>
      <c r="S79" s="17"/>
      <c r="T79" s="18"/>
      <c r="U79" s="17"/>
      <c r="V79" s="18"/>
      <c r="W79" s="17"/>
      <c r="X79" s="18"/>
      <c r="Y79" s="18"/>
      <c r="Z79" s="18"/>
      <c r="AA79" s="7"/>
      <c r="AB79" s="7"/>
      <c r="AC79" s="7"/>
      <c r="AD79" s="7"/>
      <c r="AE79" s="7"/>
      <c r="AF79" s="7"/>
      <c r="AG79" s="7"/>
      <c r="AH79" s="7"/>
      <c r="AI79" s="7"/>
    </row>
    <row r="80" spans="1:45" s="7" customFormat="1" x14ac:dyDescent="0.4">
      <c r="A80" s="2"/>
      <c r="B80" s="2"/>
      <c r="C80" s="2" t="s">
        <v>111</v>
      </c>
      <c r="D80" s="2"/>
      <c r="E80" s="3">
        <f>SUM(F80:Z80)</f>
        <v>0</v>
      </c>
      <c r="F80" s="18"/>
      <c r="G80" s="52"/>
      <c r="H80" s="18"/>
      <c r="I80" s="17"/>
      <c r="J80" s="52"/>
      <c r="K80" s="17"/>
      <c r="L80" s="18"/>
      <c r="M80" s="17"/>
      <c r="N80" s="18"/>
      <c r="O80" s="17"/>
      <c r="P80" s="18"/>
      <c r="Q80" s="18"/>
      <c r="R80" s="18"/>
      <c r="S80" s="16"/>
      <c r="T80" s="16"/>
      <c r="U80" s="18"/>
      <c r="V80" s="16"/>
      <c r="W80" s="16"/>
      <c r="X80" s="16"/>
    </row>
    <row r="81" spans="1:35" x14ac:dyDescent="0.4">
      <c r="A81" s="69"/>
      <c r="B81" s="69"/>
      <c r="C81" s="69" t="s">
        <v>75</v>
      </c>
      <c r="D81" s="69"/>
      <c r="E81" s="3">
        <f t="shared" si="1"/>
        <v>0</v>
      </c>
      <c r="F81" s="18"/>
      <c r="G81" s="52"/>
      <c r="H81" s="28"/>
      <c r="I81" s="17"/>
      <c r="J81" s="52"/>
      <c r="K81" s="17"/>
      <c r="L81" s="18"/>
      <c r="M81" s="17"/>
      <c r="N81" s="18"/>
      <c r="O81" s="17"/>
      <c r="P81" s="18"/>
      <c r="Q81" s="17"/>
      <c r="R81" s="18"/>
      <c r="S81" s="17"/>
      <c r="T81" s="18"/>
      <c r="U81" s="17"/>
      <c r="V81" s="18"/>
      <c r="W81" s="17"/>
      <c r="X81" s="18"/>
      <c r="Y81" s="18"/>
      <c r="Z81" s="18"/>
      <c r="AA81" s="7"/>
      <c r="AB81" s="7"/>
      <c r="AC81" s="7"/>
      <c r="AD81" s="7"/>
      <c r="AE81" s="7"/>
      <c r="AF81" s="7"/>
      <c r="AG81" s="7"/>
      <c r="AH81" s="7"/>
      <c r="AI81" s="7"/>
    </row>
    <row r="82" spans="1:35" x14ac:dyDescent="0.4">
      <c r="A82" s="69" t="s">
        <v>76</v>
      </c>
      <c r="B82" s="69"/>
      <c r="C82" s="69"/>
      <c r="D82" s="69"/>
      <c r="E82" s="3">
        <f t="shared" si="1"/>
        <v>0</v>
      </c>
      <c r="F82" s="31"/>
      <c r="G82" s="52"/>
      <c r="H82" s="28"/>
      <c r="I82" s="17"/>
      <c r="J82" s="52"/>
      <c r="K82" s="17"/>
      <c r="L82" s="18"/>
      <c r="M82" s="17"/>
      <c r="N82" s="18"/>
      <c r="O82" s="17"/>
      <c r="P82" s="18"/>
      <c r="Q82" s="17"/>
      <c r="R82" s="18"/>
      <c r="S82" s="17"/>
      <c r="T82" s="18"/>
      <c r="U82" s="17"/>
      <c r="V82" s="18"/>
      <c r="W82" s="17"/>
      <c r="X82" s="18"/>
      <c r="Y82" s="18"/>
      <c r="Z82" s="18"/>
      <c r="AA82" s="7"/>
      <c r="AB82" s="7"/>
      <c r="AC82" s="7"/>
      <c r="AD82" s="7"/>
      <c r="AE82" s="7"/>
      <c r="AF82" s="7"/>
      <c r="AG82" s="7"/>
      <c r="AH82" s="7"/>
      <c r="AI82" s="7"/>
    </row>
    <row r="83" spans="1:35" x14ac:dyDescent="0.4">
      <c r="A83" s="69"/>
      <c r="B83" s="69" t="s">
        <v>77</v>
      </c>
      <c r="C83" s="69"/>
      <c r="D83" s="69"/>
      <c r="E83" s="3">
        <f t="shared" si="1"/>
        <v>0</v>
      </c>
      <c r="F83" s="31"/>
      <c r="G83" s="52"/>
      <c r="H83" s="28"/>
      <c r="I83" s="17"/>
      <c r="J83" s="52"/>
      <c r="K83" s="17"/>
      <c r="L83" s="18"/>
      <c r="M83" s="17"/>
      <c r="N83" s="18"/>
      <c r="O83" s="17"/>
      <c r="P83" s="18"/>
      <c r="Q83" s="17"/>
      <c r="R83" s="18"/>
      <c r="S83" s="17"/>
      <c r="T83" s="18"/>
      <c r="U83" s="17"/>
      <c r="V83" s="18"/>
      <c r="W83" s="17"/>
      <c r="X83" s="18"/>
      <c r="Y83" s="18"/>
      <c r="Z83" s="18"/>
      <c r="AA83" s="7"/>
      <c r="AB83" s="7"/>
      <c r="AC83" s="7"/>
      <c r="AD83" s="7"/>
      <c r="AE83" s="7"/>
      <c r="AF83" s="7"/>
      <c r="AG83" s="7"/>
      <c r="AH83" s="7"/>
      <c r="AI83" s="7"/>
    </row>
    <row r="84" spans="1:35" x14ac:dyDescent="0.4">
      <c r="A84" s="69"/>
      <c r="B84" s="69"/>
      <c r="C84" s="69" t="s">
        <v>78</v>
      </c>
      <c r="D84" s="69"/>
      <c r="E84" s="3">
        <f t="shared" si="1"/>
        <v>0</v>
      </c>
      <c r="F84" s="31"/>
      <c r="G84" s="52"/>
      <c r="H84" s="28"/>
      <c r="I84" s="17"/>
      <c r="J84" s="52"/>
      <c r="K84" s="17"/>
      <c r="L84" s="18"/>
      <c r="M84" s="17"/>
      <c r="N84" s="18"/>
      <c r="O84" s="17"/>
      <c r="P84" s="18"/>
      <c r="Q84" s="17"/>
      <c r="R84" s="18"/>
      <c r="S84" s="17"/>
      <c r="T84" s="18"/>
      <c r="U84" s="17"/>
      <c r="V84" s="18"/>
      <c r="W84" s="17"/>
      <c r="X84" s="18"/>
      <c r="Y84" s="18"/>
      <c r="Z84" s="18"/>
      <c r="AA84" s="7"/>
      <c r="AB84" s="7"/>
      <c r="AC84" s="7"/>
      <c r="AD84" s="7"/>
      <c r="AE84" s="7"/>
      <c r="AF84" s="7"/>
      <c r="AG84" s="7"/>
      <c r="AH84" s="7"/>
      <c r="AI84" s="7"/>
    </row>
    <row r="85" spans="1:35" x14ac:dyDescent="0.4">
      <c r="A85" s="69"/>
      <c r="B85" s="69"/>
      <c r="C85" s="69"/>
      <c r="D85" s="69" t="s">
        <v>0</v>
      </c>
      <c r="E85" s="3">
        <f t="shared" si="1"/>
        <v>0</v>
      </c>
      <c r="F85" s="31" t="s">
        <v>132</v>
      </c>
      <c r="G85" s="52"/>
      <c r="H85" s="28"/>
      <c r="I85" s="19"/>
      <c r="J85" s="52"/>
      <c r="K85" s="17"/>
      <c r="L85" s="18"/>
      <c r="M85" s="19"/>
      <c r="N85" s="18"/>
      <c r="O85" s="17"/>
      <c r="P85" s="18"/>
      <c r="Q85" s="17"/>
      <c r="R85" s="18"/>
      <c r="S85" s="17"/>
      <c r="T85" s="18"/>
      <c r="U85" s="17"/>
      <c r="V85" s="18"/>
      <c r="W85" s="17"/>
      <c r="X85" s="18"/>
      <c r="Y85" s="18"/>
      <c r="Z85" s="18"/>
      <c r="AA85" s="7"/>
      <c r="AB85" s="7"/>
      <c r="AC85" s="7"/>
      <c r="AD85" s="7"/>
      <c r="AE85" s="7"/>
      <c r="AF85" s="7"/>
      <c r="AG85" s="7"/>
      <c r="AH85" s="7"/>
      <c r="AI85" s="7"/>
    </row>
    <row r="86" spans="1:35" x14ac:dyDescent="0.4">
      <c r="A86" s="69"/>
      <c r="B86" s="69"/>
      <c r="C86" s="69"/>
      <c r="D86" s="69" t="s">
        <v>1</v>
      </c>
      <c r="E86" s="3">
        <f t="shared" si="1"/>
        <v>0</v>
      </c>
      <c r="F86" s="31" t="s">
        <v>133</v>
      </c>
      <c r="G86" s="52"/>
      <c r="H86" s="28"/>
      <c r="I86" s="17"/>
      <c r="J86" s="52"/>
      <c r="K86" s="17"/>
      <c r="L86" s="18"/>
      <c r="M86" s="17"/>
      <c r="N86" s="18"/>
      <c r="O86" s="17"/>
      <c r="P86" s="18"/>
      <c r="Q86" s="17"/>
      <c r="R86" s="18"/>
      <c r="S86" s="17"/>
      <c r="T86" s="18"/>
      <c r="U86" s="17"/>
      <c r="V86" s="18"/>
      <c r="W86" s="17"/>
      <c r="X86" s="18"/>
      <c r="Y86" s="18"/>
      <c r="Z86" s="18"/>
      <c r="AA86" s="7"/>
      <c r="AB86" s="7"/>
      <c r="AC86" s="7"/>
      <c r="AD86" s="7"/>
      <c r="AE86" s="7"/>
      <c r="AF86" s="7"/>
      <c r="AG86" s="7"/>
      <c r="AH86" s="7"/>
      <c r="AI86" s="7"/>
    </row>
    <row r="87" spans="1:35" x14ac:dyDescent="0.4">
      <c r="A87" s="69"/>
      <c r="B87" s="69"/>
      <c r="C87" s="69"/>
      <c r="D87" s="69" t="s">
        <v>141</v>
      </c>
      <c r="E87" s="3">
        <f>SUM(F87:Z87)</f>
        <v>56930</v>
      </c>
      <c r="F87" s="31" t="s">
        <v>580</v>
      </c>
      <c r="G87" s="52">
        <v>17900</v>
      </c>
      <c r="H87" s="28" t="s">
        <v>582</v>
      </c>
      <c r="I87" s="17">
        <v>11100</v>
      </c>
      <c r="J87" s="52" t="s">
        <v>583</v>
      </c>
      <c r="K87" s="17">
        <v>13950</v>
      </c>
      <c r="L87" s="18" t="s">
        <v>584</v>
      </c>
      <c r="M87" s="17">
        <v>13980</v>
      </c>
      <c r="N87" s="18"/>
      <c r="O87" s="17"/>
      <c r="P87" s="18"/>
      <c r="Q87" s="17"/>
      <c r="R87" s="18"/>
      <c r="S87" s="17"/>
      <c r="T87" s="18"/>
      <c r="U87" s="17"/>
      <c r="V87" s="18"/>
      <c r="W87" s="17"/>
      <c r="X87" s="18"/>
      <c r="Y87" s="18"/>
      <c r="Z87" s="18"/>
      <c r="AA87" s="58"/>
      <c r="AB87" s="35"/>
      <c r="AC87" s="7"/>
      <c r="AD87" s="7"/>
      <c r="AE87" s="7"/>
      <c r="AF87" s="7"/>
      <c r="AG87" s="7"/>
      <c r="AH87" s="7"/>
      <c r="AI87" s="7"/>
    </row>
    <row r="88" spans="1:35" x14ac:dyDescent="0.4">
      <c r="A88" s="69"/>
      <c r="B88" s="69"/>
      <c r="C88" s="69"/>
      <c r="D88" s="69" t="s">
        <v>142</v>
      </c>
      <c r="E88" s="3">
        <f>SUM(F88:Z88)</f>
        <v>231490</v>
      </c>
      <c r="F88" s="31" t="s">
        <v>570</v>
      </c>
      <c r="G88" s="52">
        <v>33000</v>
      </c>
      <c r="H88" s="28">
        <v>28860</v>
      </c>
      <c r="I88" s="17">
        <v>45190</v>
      </c>
      <c r="J88" s="17">
        <v>33000</v>
      </c>
      <c r="K88" s="52" t="s">
        <v>135</v>
      </c>
      <c r="L88" s="17">
        <v>80400</v>
      </c>
      <c r="M88" s="18" t="s">
        <v>136</v>
      </c>
      <c r="N88" s="17">
        <v>8040</v>
      </c>
      <c r="O88" s="18" t="s">
        <v>139</v>
      </c>
      <c r="P88" s="38"/>
      <c r="Q88" s="18" t="s">
        <v>155</v>
      </c>
      <c r="R88" s="17"/>
      <c r="S88" s="18" t="s">
        <v>156</v>
      </c>
      <c r="T88" s="17"/>
      <c r="U88" s="18" t="s">
        <v>600</v>
      </c>
      <c r="V88" s="17">
        <v>3000</v>
      </c>
      <c r="W88" s="18"/>
      <c r="X88" s="17"/>
      <c r="Y88" s="18"/>
      <c r="Z88" s="18"/>
      <c r="AA88" s="7"/>
      <c r="AB88" s="7"/>
      <c r="AC88" s="7"/>
      <c r="AD88" s="7"/>
      <c r="AE88" s="7"/>
      <c r="AF88" s="7"/>
      <c r="AG88" s="7"/>
      <c r="AH88" s="7"/>
      <c r="AI88" s="7"/>
    </row>
    <row r="89" spans="1:35" x14ac:dyDescent="0.4">
      <c r="A89" s="69"/>
      <c r="B89" s="69"/>
      <c r="C89" s="69"/>
      <c r="D89" s="69" t="s">
        <v>79</v>
      </c>
      <c r="E89" s="3">
        <f t="shared" si="1"/>
        <v>0</v>
      </c>
      <c r="F89" s="20"/>
      <c r="G89" s="52"/>
      <c r="H89" s="28"/>
      <c r="I89" s="17"/>
      <c r="J89" s="52"/>
      <c r="K89" s="17"/>
      <c r="L89" s="18"/>
      <c r="M89" s="17"/>
      <c r="N89" s="18"/>
      <c r="O89" s="17"/>
      <c r="P89" s="18"/>
      <c r="Q89" s="17"/>
      <c r="R89" s="18"/>
      <c r="S89" s="17"/>
      <c r="T89" s="18"/>
      <c r="U89" s="17"/>
      <c r="V89" s="18"/>
      <c r="W89" s="17"/>
      <c r="X89" s="18"/>
      <c r="Y89" s="18"/>
      <c r="Z89" s="18"/>
      <c r="AA89" s="7"/>
      <c r="AB89" s="7"/>
      <c r="AC89" s="7"/>
      <c r="AD89" s="7"/>
      <c r="AE89" s="7"/>
      <c r="AF89" s="7"/>
      <c r="AG89" s="7"/>
      <c r="AH89" s="7"/>
      <c r="AI89" s="7"/>
    </row>
    <row r="90" spans="1:35" x14ac:dyDescent="0.4">
      <c r="A90" s="69"/>
      <c r="B90" s="69"/>
      <c r="C90" s="69"/>
      <c r="D90" s="69" t="s">
        <v>112</v>
      </c>
      <c r="E90" s="3">
        <f t="shared" si="1"/>
        <v>0</v>
      </c>
      <c r="F90" s="18" t="s">
        <v>157</v>
      </c>
      <c r="G90" s="52"/>
      <c r="H90" s="28"/>
      <c r="I90" s="17"/>
      <c r="J90" s="73"/>
      <c r="K90" s="17"/>
      <c r="L90" s="18"/>
      <c r="M90" s="17"/>
      <c r="N90" s="18"/>
      <c r="O90" s="17"/>
      <c r="P90" s="18"/>
      <c r="Q90" s="17"/>
      <c r="R90" s="18"/>
      <c r="S90" s="17"/>
      <c r="T90" s="18"/>
      <c r="U90" s="17"/>
      <c r="V90" s="18"/>
      <c r="W90" s="17"/>
      <c r="X90" s="18"/>
      <c r="Y90" s="18"/>
      <c r="Z90" s="18"/>
      <c r="AA90" s="7"/>
      <c r="AB90" s="7"/>
      <c r="AC90" s="7"/>
      <c r="AD90" s="7"/>
      <c r="AE90" s="7"/>
      <c r="AF90" s="7"/>
      <c r="AG90" s="7"/>
      <c r="AH90" s="7"/>
      <c r="AI90" s="7"/>
    </row>
    <row r="91" spans="1:35" x14ac:dyDescent="0.4">
      <c r="A91" s="69"/>
      <c r="B91" s="69"/>
      <c r="C91" s="69" t="s">
        <v>80</v>
      </c>
      <c r="D91" s="69"/>
      <c r="E91" s="3">
        <f>SUM(F91:Z91)</f>
        <v>591300</v>
      </c>
      <c r="F91" s="18" t="s">
        <v>138</v>
      </c>
      <c r="G91" s="52">
        <v>591300</v>
      </c>
      <c r="H91" s="28"/>
      <c r="I91" s="28"/>
      <c r="J91" s="52"/>
      <c r="K91" s="17"/>
      <c r="L91" s="18"/>
      <c r="M91" s="17"/>
      <c r="N91" s="18"/>
      <c r="O91" s="17"/>
      <c r="P91" s="18"/>
      <c r="Q91" s="17"/>
      <c r="R91" s="18"/>
      <c r="S91" s="17"/>
      <c r="T91" s="18"/>
      <c r="U91" s="17"/>
      <c r="V91" s="18"/>
      <c r="W91" s="17"/>
      <c r="X91" s="18"/>
      <c r="Y91" s="18"/>
      <c r="Z91" s="18"/>
      <c r="AA91" s="7"/>
      <c r="AB91" s="7"/>
      <c r="AC91" s="7"/>
      <c r="AD91" s="7"/>
      <c r="AE91" s="7"/>
      <c r="AF91" s="7"/>
      <c r="AG91" s="7"/>
      <c r="AH91" s="7"/>
      <c r="AI91" s="7"/>
    </row>
    <row r="92" spans="1:35" x14ac:dyDescent="0.4">
      <c r="A92" s="69"/>
      <c r="B92" s="69"/>
      <c r="C92" s="69" t="s">
        <v>81</v>
      </c>
      <c r="D92" s="69"/>
      <c r="E92" s="3">
        <f t="shared" si="1"/>
        <v>0</v>
      </c>
      <c r="F92" s="18"/>
      <c r="G92" s="52"/>
      <c r="H92" s="28"/>
      <c r="I92" s="17"/>
      <c r="J92" s="52"/>
      <c r="K92" s="17"/>
      <c r="L92" s="18"/>
      <c r="M92" s="17"/>
      <c r="N92" s="18"/>
      <c r="O92" s="17"/>
      <c r="P92" s="18"/>
      <c r="Q92" s="17"/>
      <c r="R92" s="18"/>
      <c r="S92" s="17"/>
      <c r="T92" s="18"/>
      <c r="U92" s="17"/>
      <c r="V92" s="18"/>
      <c r="W92" s="17"/>
      <c r="X92" s="18"/>
      <c r="Y92" s="18"/>
      <c r="Z92" s="18"/>
      <c r="AA92" s="7"/>
      <c r="AB92" s="7"/>
      <c r="AC92" s="7"/>
      <c r="AD92" s="7"/>
      <c r="AE92" s="7"/>
      <c r="AF92" s="7"/>
      <c r="AG92" s="7"/>
      <c r="AH92" s="7"/>
      <c r="AI92" s="7"/>
    </row>
    <row r="93" spans="1:35" x14ac:dyDescent="0.4">
      <c r="A93" s="69"/>
      <c r="B93" s="69"/>
      <c r="C93" s="69"/>
      <c r="D93" s="69" t="s">
        <v>70</v>
      </c>
      <c r="E93" s="3">
        <f t="shared" si="1"/>
        <v>0</v>
      </c>
      <c r="F93" s="18"/>
      <c r="G93" s="52"/>
      <c r="H93" s="28"/>
      <c r="I93" s="17"/>
      <c r="J93" s="52"/>
      <c r="K93" s="17"/>
      <c r="L93" s="18"/>
      <c r="M93" s="17"/>
      <c r="N93" s="18"/>
      <c r="O93" s="17"/>
      <c r="P93" s="18"/>
      <c r="Q93" s="17"/>
      <c r="R93" s="18"/>
      <c r="S93" s="17"/>
      <c r="T93" s="18"/>
      <c r="U93" s="17"/>
      <c r="V93" s="18"/>
      <c r="W93" s="17"/>
      <c r="X93" s="18"/>
      <c r="Y93" s="18"/>
      <c r="Z93" s="18"/>
      <c r="AA93" s="7"/>
      <c r="AB93" s="7"/>
      <c r="AC93" s="7"/>
      <c r="AD93" s="7"/>
      <c r="AE93" s="7"/>
      <c r="AF93" s="7"/>
      <c r="AG93" s="7"/>
      <c r="AH93" s="7"/>
      <c r="AI93" s="7"/>
    </row>
    <row r="94" spans="1:35" x14ac:dyDescent="0.4">
      <c r="A94" s="69"/>
      <c r="B94" s="69"/>
      <c r="C94" s="69"/>
      <c r="D94" s="69" t="s">
        <v>82</v>
      </c>
      <c r="E94" s="3">
        <f t="shared" si="1"/>
        <v>0</v>
      </c>
      <c r="F94" s="18"/>
      <c r="G94" s="52"/>
      <c r="H94" s="28"/>
      <c r="I94" s="17"/>
      <c r="J94" s="52"/>
      <c r="K94" s="17"/>
      <c r="L94" s="18"/>
      <c r="M94" s="17"/>
      <c r="N94" s="18"/>
      <c r="O94" s="17"/>
      <c r="P94" s="18"/>
      <c r="Q94" s="17"/>
      <c r="R94" s="18"/>
      <c r="S94" s="17"/>
      <c r="T94" s="18"/>
      <c r="U94" s="17"/>
      <c r="V94" s="18"/>
      <c r="W94" s="17"/>
      <c r="X94" s="18"/>
      <c r="Y94" s="18"/>
      <c r="Z94" s="18"/>
      <c r="AA94" s="7"/>
      <c r="AB94" s="7"/>
      <c r="AC94" s="7"/>
      <c r="AD94" s="7"/>
      <c r="AE94" s="7"/>
      <c r="AF94" s="7"/>
      <c r="AG94" s="7"/>
      <c r="AH94" s="7"/>
      <c r="AI94" s="7"/>
    </row>
    <row r="95" spans="1:35" x14ac:dyDescent="0.4">
      <c r="A95" s="69"/>
      <c r="B95" s="69"/>
      <c r="C95" s="69"/>
      <c r="D95" s="69" t="s">
        <v>187</v>
      </c>
      <c r="E95" s="3">
        <f t="shared" si="1"/>
        <v>0</v>
      </c>
      <c r="F95" s="18"/>
      <c r="G95" s="52"/>
      <c r="H95" s="28"/>
      <c r="I95" s="17"/>
      <c r="J95" s="52"/>
      <c r="K95" s="17"/>
      <c r="L95" s="18"/>
      <c r="M95" s="17"/>
      <c r="N95" s="18"/>
      <c r="O95" s="17"/>
      <c r="P95" s="18"/>
      <c r="Q95" s="17"/>
      <c r="R95" s="18"/>
      <c r="S95" s="17"/>
      <c r="T95" s="18"/>
      <c r="U95" s="17"/>
      <c r="V95" s="18"/>
      <c r="W95" s="17"/>
      <c r="X95" s="18"/>
      <c r="Y95" s="18"/>
      <c r="Z95" s="18"/>
      <c r="AA95" s="7"/>
      <c r="AB95" s="7"/>
      <c r="AC95" s="7"/>
      <c r="AD95" s="7"/>
      <c r="AE95" s="7"/>
      <c r="AF95" s="7"/>
      <c r="AG95" s="7"/>
      <c r="AH95" s="7"/>
      <c r="AI95" s="7"/>
    </row>
    <row r="96" spans="1:35" x14ac:dyDescent="0.4">
      <c r="A96" s="69"/>
      <c r="B96" s="69" t="s">
        <v>83</v>
      </c>
      <c r="C96" s="69"/>
      <c r="D96" s="69"/>
      <c r="E96" s="3">
        <f t="shared" si="1"/>
        <v>0</v>
      </c>
      <c r="F96" s="31"/>
      <c r="G96" s="52"/>
      <c r="H96" s="28"/>
      <c r="I96" s="17"/>
      <c r="J96" s="52"/>
      <c r="K96" s="17"/>
      <c r="L96" s="18"/>
      <c r="M96" s="17"/>
      <c r="N96" s="18"/>
      <c r="O96" s="17"/>
      <c r="P96" s="18"/>
      <c r="Q96" s="17"/>
      <c r="R96" s="18"/>
      <c r="S96" s="17"/>
      <c r="T96" s="18"/>
      <c r="U96" s="17"/>
      <c r="V96" s="18"/>
      <c r="W96" s="17"/>
      <c r="X96" s="18"/>
      <c r="Y96" s="18"/>
      <c r="Z96" s="18"/>
      <c r="AA96" s="7"/>
      <c r="AB96" s="7"/>
      <c r="AC96" s="7"/>
      <c r="AD96" s="7"/>
      <c r="AE96" s="7"/>
      <c r="AF96" s="7"/>
      <c r="AG96" s="7"/>
      <c r="AH96" s="7"/>
      <c r="AI96" s="7"/>
    </row>
    <row r="97" spans="1:35" x14ac:dyDescent="0.4">
      <c r="A97" s="69"/>
      <c r="B97" s="69"/>
      <c r="C97" s="69" t="s">
        <v>84</v>
      </c>
      <c r="D97" s="69"/>
      <c r="E97" s="3">
        <f t="shared" si="1"/>
        <v>0</v>
      </c>
      <c r="F97" s="18"/>
      <c r="G97" s="52"/>
      <c r="H97" s="28"/>
      <c r="I97" s="17"/>
      <c r="J97" s="52"/>
      <c r="K97" s="17"/>
      <c r="L97" s="18"/>
      <c r="M97" s="17"/>
      <c r="N97" s="18"/>
      <c r="O97" s="17"/>
      <c r="P97" s="18"/>
      <c r="Q97" s="17"/>
      <c r="R97" s="18"/>
      <c r="S97" s="17"/>
      <c r="T97" s="18"/>
      <c r="U97" s="17"/>
      <c r="V97" s="18"/>
      <c r="W97" s="17"/>
      <c r="X97" s="18"/>
      <c r="Y97" s="18"/>
      <c r="Z97" s="18"/>
      <c r="AA97" s="7"/>
      <c r="AB97" s="7"/>
      <c r="AC97" s="7"/>
      <c r="AD97" s="7"/>
      <c r="AE97" s="7"/>
      <c r="AF97" s="7"/>
      <c r="AG97" s="7"/>
      <c r="AH97" s="7"/>
      <c r="AI97" s="7"/>
    </row>
    <row r="98" spans="1:35" x14ac:dyDescent="0.4">
      <c r="A98" s="69"/>
      <c r="B98" s="69"/>
      <c r="C98" s="69"/>
      <c r="D98" s="69" t="s">
        <v>86</v>
      </c>
      <c r="E98" s="3">
        <f>SUM(F98:Z98)</f>
        <v>0</v>
      </c>
      <c r="F98" s="18"/>
      <c r="G98" s="52"/>
      <c r="H98" s="18"/>
      <c r="I98" s="28"/>
      <c r="J98" s="63"/>
      <c r="K98" s="17"/>
      <c r="L98" s="18"/>
      <c r="M98" s="17"/>
      <c r="N98" s="18"/>
      <c r="O98" s="17"/>
      <c r="P98" s="18"/>
      <c r="Q98" s="17"/>
      <c r="R98" s="18"/>
      <c r="S98" s="17"/>
      <c r="T98" s="18"/>
      <c r="U98" s="17"/>
      <c r="V98" s="18"/>
      <c r="W98" s="17"/>
      <c r="X98" s="18"/>
      <c r="Y98" s="18"/>
      <c r="Z98" s="18"/>
      <c r="AA98" s="7"/>
      <c r="AB98" s="7"/>
      <c r="AC98" s="7"/>
      <c r="AD98" s="7"/>
      <c r="AE98" s="7"/>
      <c r="AF98" s="7"/>
      <c r="AG98" s="7"/>
      <c r="AH98" s="7"/>
      <c r="AI98" s="7"/>
    </row>
    <row r="99" spans="1:35" x14ac:dyDescent="0.4">
      <c r="A99" s="69"/>
      <c r="B99" s="69"/>
      <c r="C99" s="69" t="s">
        <v>85</v>
      </c>
      <c r="D99" s="69"/>
      <c r="E99" s="3">
        <f t="shared" si="1"/>
        <v>0</v>
      </c>
      <c r="F99" s="18"/>
      <c r="G99" s="52"/>
      <c r="H99" s="28"/>
      <c r="I99" s="17"/>
      <c r="J99" s="52"/>
      <c r="K99" s="17"/>
      <c r="L99" s="18"/>
      <c r="M99" s="17"/>
      <c r="N99" s="18"/>
      <c r="O99" s="17"/>
      <c r="P99" s="18"/>
      <c r="Q99" s="17"/>
      <c r="R99" s="18"/>
      <c r="S99" s="17"/>
      <c r="T99" s="18"/>
      <c r="U99" s="17"/>
      <c r="V99" s="18"/>
      <c r="W99" s="17"/>
      <c r="X99" s="18"/>
      <c r="Y99" s="18"/>
      <c r="Z99" s="18"/>
      <c r="AA99" s="7"/>
      <c r="AB99" s="7"/>
      <c r="AC99" s="7"/>
      <c r="AD99" s="7"/>
      <c r="AE99" s="7"/>
      <c r="AF99" s="7"/>
      <c r="AG99" s="7"/>
      <c r="AH99" s="7"/>
      <c r="AI99" s="7"/>
    </row>
    <row r="100" spans="1:35" x14ac:dyDescent="0.4">
      <c r="A100" s="69"/>
      <c r="B100" s="69"/>
      <c r="C100" s="69"/>
      <c r="D100" s="69" t="s">
        <v>113</v>
      </c>
      <c r="E100" s="3">
        <f>SUM(F100:Z100)</f>
        <v>0</v>
      </c>
      <c r="F100" s="18"/>
      <c r="G100" s="52"/>
      <c r="H100" s="28"/>
      <c r="I100" s="17"/>
      <c r="J100" s="52"/>
      <c r="K100" s="17"/>
      <c r="L100" s="18"/>
      <c r="M100" s="17"/>
      <c r="N100" s="18"/>
      <c r="O100" s="17"/>
      <c r="P100" s="18"/>
      <c r="Q100" s="17"/>
      <c r="R100" s="18"/>
      <c r="S100" s="17"/>
      <c r="T100" s="18"/>
      <c r="U100" s="17"/>
      <c r="V100" s="18"/>
      <c r="W100" s="17"/>
      <c r="X100" s="18"/>
      <c r="Y100" s="18"/>
      <c r="Z100" s="18"/>
      <c r="AA100" s="7"/>
      <c r="AB100" s="7"/>
      <c r="AC100" s="7"/>
      <c r="AD100" s="7"/>
      <c r="AE100" s="7"/>
      <c r="AF100" s="7"/>
      <c r="AG100" s="7"/>
      <c r="AH100" s="7"/>
      <c r="AI100" s="7"/>
    </row>
    <row r="101" spans="1:35" x14ac:dyDescent="0.4">
      <c r="A101" s="69"/>
      <c r="B101" s="69"/>
      <c r="C101" s="69" t="s">
        <v>188</v>
      </c>
      <c r="D101" s="69"/>
      <c r="E101" s="3">
        <f t="shared" si="1"/>
        <v>0</v>
      </c>
      <c r="F101" s="18"/>
      <c r="G101" s="52"/>
      <c r="H101" s="28"/>
      <c r="I101" s="17"/>
      <c r="J101" s="52"/>
      <c r="K101" s="17"/>
      <c r="L101" s="18"/>
      <c r="M101" s="17"/>
      <c r="N101" s="18"/>
      <c r="O101" s="17"/>
      <c r="P101" s="18"/>
      <c r="Q101" s="17"/>
      <c r="R101" s="18"/>
      <c r="S101" s="17"/>
      <c r="T101" s="18"/>
      <c r="U101" s="17"/>
      <c r="V101" s="18"/>
      <c r="W101" s="17"/>
      <c r="X101" s="18"/>
      <c r="Y101" s="18"/>
      <c r="Z101" s="18"/>
      <c r="AA101" s="7"/>
      <c r="AB101" s="7"/>
      <c r="AC101" s="7"/>
      <c r="AD101" s="7"/>
      <c r="AE101" s="7"/>
      <c r="AF101" s="7"/>
      <c r="AG101" s="7"/>
      <c r="AH101" s="7"/>
      <c r="AI101" s="7"/>
    </row>
    <row r="102" spans="1:35" x14ac:dyDescent="0.4">
      <c r="A102" s="69"/>
      <c r="B102" s="69"/>
      <c r="C102" s="69"/>
      <c r="D102" s="69" t="s">
        <v>189</v>
      </c>
      <c r="E102" s="3">
        <f t="shared" si="1"/>
        <v>0</v>
      </c>
      <c r="F102" s="18"/>
      <c r="G102" s="52"/>
      <c r="H102" s="28"/>
      <c r="I102" s="17"/>
      <c r="J102" s="52"/>
      <c r="K102" s="17"/>
      <c r="L102" s="18"/>
      <c r="M102" s="17"/>
      <c r="N102" s="18"/>
      <c r="O102" s="17"/>
      <c r="P102" s="18"/>
      <c r="Q102" s="17"/>
      <c r="R102" s="18"/>
      <c r="S102" s="17"/>
      <c r="T102" s="18"/>
      <c r="U102" s="17"/>
      <c r="V102" s="18"/>
      <c r="W102" s="17"/>
      <c r="X102" s="18"/>
      <c r="Y102" s="18"/>
      <c r="Z102" s="18"/>
      <c r="AA102" s="7"/>
      <c r="AB102" s="7"/>
      <c r="AC102" s="7"/>
      <c r="AD102" s="7"/>
      <c r="AE102" s="7"/>
      <c r="AF102" s="7"/>
      <c r="AG102" s="7"/>
      <c r="AH102" s="7"/>
      <c r="AI102" s="7"/>
    </row>
    <row r="103" spans="1:35" x14ac:dyDescent="0.4">
      <c r="A103" s="69"/>
      <c r="B103" s="69"/>
      <c r="C103" s="69" t="s">
        <v>190</v>
      </c>
      <c r="D103" s="69"/>
      <c r="E103" s="3">
        <f t="shared" si="1"/>
        <v>0</v>
      </c>
      <c r="F103" s="18"/>
      <c r="G103" s="52"/>
      <c r="H103" s="28"/>
      <c r="I103" s="17"/>
      <c r="J103" s="52"/>
      <c r="K103" s="17"/>
      <c r="L103" s="18"/>
      <c r="M103" s="17"/>
      <c r="N103" s="18"/>
      <c r="O103" s="17"/>
      <c r="P103" s="18"/>
      <c r="Q103" s="17"/>
      <c r="R103" s="18"/>
      <c r="S103" s="17"/>
      <c r="T103" s="18"/>
      <c r="U103" s="17"/>
      <c r="V103" s="18"/>
      <c r="W103" s="17"/>
      <c r="X103" s="18"/>
      <c r="Y103" s="18"/>
      <c r="Z103" s="18"/>
      <c r="AA103" s="7"/>
      <c r="AB103" s="7"/>
      <c r="AC103" s="7"/>
      <c r="AD103" s="7"/>
      <c r="AE103" s="7"/>
      <c r="AF103" s="7"/>
      <c r="AG103" s="7"/>
      <c r="AH103" s="7"/>
      <c r="AI103" s="7"/>
    </row>
    <row r="104" spans="1:35" x14ac:dyDescent="0.4">
      <c r="A104" s="69"/>
      <c r="B104" s="69"/>
      <c r="C104" s="69"/>
      <c r="D104" s="69" t="s">
        <v>189</v>
      </c>
      <c r="E104" s="3">
        <f>SUM(F104:Z104)</f>
        <v>0</v>
      </c>
      <c r="F104" s="18"/>
      <c r="G104" s="52"/>
      <c r="H104" s="28"/>
      <c r="I104" s="17"/>
      <c r="J104" s="52"/>
      <c r="K104" s="17"/>
      <c r="L104" s="18"/>
      <c r="M104" s="17"/>
      <c r="N104" s="18"/>
      <c r="O104" s="17"/>
      <c r="P104" s="18"/>
      <c r="Q104" s="17"/>
      <c r="R104" s="18"/>
      <c r="S104" s="17"/>
      <c r="T104" s="18"/>
      <c r="U104" s="17"/>
      <c r="V104" s="18"/>
      <c r="W104" s="17"/>
      <c r="X104" s="18"/>
      <c r="Y104" s="18"/>
      <c r="Z104" s="18"/>
      <c r="AA104" s="7"/>
      <c r="AB104" s="7"/>
      <c r="AC104" s="7"/>
      <c r="AD104" s="7"/>
      <c r="AE104" s="7"/>
      <c r="AF104" s="7"/>
      <c r="AG104" s="7"/>
      <c r="AH104" s="7"/>
      <c r="AI104" s="7"/>
    </row>
    <row r="105" spans="1:35" x14ac:dyDescent="0.4">
      <c r="A105" s="69"/>
      <c r="B105" s="69"/>
      <c r="C105" s="69" t="s">
        <v>191</v>
      </c>
      <c r="D105" s="69"/>
      <c r="E105" s="3">
        <f t="shared" si="1"/>
        <v>0</v>
      </c>
      <c r="F105" s="18"/>
      <c r="G105" s="52"/>
      <c r="H105" s="28"/>
      <c r="I105" s="17"/>
      <c r="J105" s="52"/>
      <c r="K105" s="17"/>
      <c r="L105" s="18"/>
      <c r="M105" s="17"/>
      <c r="N105" s="18"/>
      <c r="O105" s="17"/>
      <c r="P105" s="18"/>
      <c r="Q105" s="17"/>
      <c r="R105" s="18"/>
      <c r="S105" s="17"/>
      <c r="T105" s="18"/>
      <c r="U105" s="17"/>
      <c r="V105" s="18"/>
      <c r="W105" s="17"/>
      <c r="X105" s="18"/>
      <c r="Y105" s="18"/>
      <c r="Z105" s="18"/>
      <c r="AA105" s="7"/>
      <c r="AB105" s="7"/>
      <c r="AC105" s="7"/>
      <c r="AD105" s="7"/>
      <c r="AE105" s="7"/>
      <c r="AF105" s="7"/>
      <c r="AG105" s="7"/>
      <c r="AH105" s="7"/>
      <c r="AI105" s="7"/>
    </row>
    <row r="106" spans="1:35" x14ac:dyDescent="0.4">
      <c r="A106" s="69"/>
      <c r="B106" s="69"/>
      <c r="C106" s="69"/>
      <c r="D106" s="69" t="s">
        <v>189</v>
      </c>
      <c r="E106" s="3">
        <f t="shared" si="1"/>
        <v>0</v>
      </c>
      <c r="F106" s="18"/>
      <c r="G106" s="52"/>
      <c r="H106" s="28"/>
      <c r="I106" s="17"/>
      <c r="J106" s="52"/>
      <c r="K106" s="17"/>
      <c r="L106" s="18"/>
      <c r="M106" s="17"/>
      <c r="N106" s="18"/>
      <c r="O106" s="17"/>
      <c r="P106" s="18"/>
      <c r="Q106" s="17"/>
      <c r="R106" s="18"/>
      <c r="S106" s="17"/>
      <c r="T106" s="18"/>
      <c r="U106" s="17"/>
      <c r="V106" s="18"/>
      <c r="W106" s="17"/>
      <c r="X106" s="18"/>
      <c r="Y106" s="18"/>
      <c r="Z106" s="18"/>
      <c r="AA106" s="7"/>
      <c r="AB106" s="7"/>
      <c r="AC106" s="7"/>
      <c r="AD106" s="7"/>
      <c r="AE106" s="7"/>
      <c r="AF106" s="7"/>
      <c r="AG106" s="7"/>
      <c r="AH106" s="7"/>
      <c r="AI106" s="7"/>
    </row>
    <row r="107" spans="1:35" x14ac:dyDescent="0.4">
      <c r="A107" s="69"/>
      <c r="B107" s="69"/>
      <c r="C107" s="69" t="s">
        <v>192</v>
      </c>
      <c r="D107" s="69"/>
      <c r="E107" s="3">
        <f t="shared" si="1"/>
        <v>0</v>
      </c>
      <c r="F107" s="18"/>
      <c r="G107" s="52"/>
      <c r="H107" s="28"/>
      <c r="I107" s="17"/>
      <c r="J107" s="52"/>
      <c r="K107" s="17"/>
      <c r="L107" s="18"/>
      <c r="M107" s="17"/>
      <c r="N107" s="18"/>
      <c r="O107" s="17"/>
      <c r="P107" s="18"/>
      <c r="Q107" s="17"/>
      <c r="R107" s="18"/>
      <c r="S107" s="17"/>
      <c r="T107" s="18"/>
      <c r="U107" s="17"/>
      <c r="V107" s="18"/>
      <c r="W107" s="17"/>
      <c r="X107" s="18"/>
      <c r="Y107" s="18"/>
      <c r="Z107" s="18"/>
      <c r="AA107" s="7"/>
      <c r="AB107" s="7"/>
      <c r="AC107" s="7"/>
      <c r="AD107" s="7"/>
      <c r="AE107" s="7"/>
      <c r="AF107" s="7"/>
      <c r="AG107" s="7"/>
      <c r="AH107" s="7"/>
      <c r="AI107" s="7"/>
    </row>
    <row r="108" spans="1:35" x14ac:dyDescent="0.4">
      <c r="A108" s="69"/>
      <c r="B108" s="69"/>
      <c r="C108" s="69"/>
      <c r="D108" s="69" t="s">
        <v>189</v>
      </c>
      <c r="E108" s="3">
        <f>SUM(F108:Z108)</f>
        <v>0</v>
      </c>
      <c r="F108" s="18"/>
      <c r="G108" s="52"/>
      <c r="H108" s="28"/>
      <c r="I108" s="17"/>
      <c r="J108" s="52"/>
      <c r="K108" s="17"/>
      <c r="L108" s="18"/>
      <c r="M108" s="17"/>
      <c r="N108" s="18"/>
      <c r="O108" s="17"/>
      <c r="P108" s="18"/>
      <c r="Q108" s="17"/>
      <c r="R108" s="18"/>
      <c r="S108" s="17"/>
      <c r="T108" s="18"/>
      <c r="U108" s="17"/>
      <c r="V108" s="18"/>
      <c r="W108" s="17"/>
      <c r="X108" s="18"/>
      <c r="Y108" s="18"/>
      <c r="Z108" s="18"/>
      <c r="AA108" s="7"/>
      <c r="AB108" s="7"/>
      <c r="AC108" s="7"/>
      <c r="AD108" s="7"/>
      <c r="AE108" s="7"/>
      <c r="AF108" s="7"/>
      <c r="AG108" s="7"/>
      <c r="AH108" s="7"/>
      <c r="AI108" s="7"/>
    </row>
    <row r="109" spans="1:35" x14ac:dyDescent="0.4">
      <c r="A109" s="69"/>
      <c r="B109" s="69"/>
      <c r="C109" s="69"/>
      <c r="D109" s="69" t="s">
        <v>194</v>
      </c>
      <c r="E109" s="3">
        <f t="shared" si="1"/>
        <v>0</v>
      </c>
      <c r="F109" s="18"/>
      <c r="G109" s="52"/>
      <c r="H109" s="28"/>
      <c r="I109" s="17"/>
      <c r="J109" s="52"/>
      <c r="K109" s="17"/>
      <c r="L109" s="18"/>
      <c r="M109" s="17"/>
      <c r="N109" s="18"/>
      <c r="O109" s="17"/>
      <c r="P109" s="18"/>
      <c r="Q109" s="17"/>
      <c r="R109" s="18"/>
      <c r="S109" s="17"/>
      <c r="T109" s="18"/>
      <c r="U109" s="17"/>
      <c r="V109" s="18"/>
      <c r="W109" s="17"/>
      <c r="X109" s="18"/>
      <c r="Y109" s="18"/>
      <c r="Z109" s="18"/>
      <c r="AA109" s="7"/>
      <c r="AB109" s="7"/>
      <c r="AC109" s="7"/>
      <c r="AD109" s="7"/>
      <c r="AE109" s="7"/>
      <c r="AF109" s="7"/>
      <c r="AG109" s="7"/>
      <c r="AH109" s="7"/>
      <c r="AI109" s="7"/>
    </row>
    <row r="110" spans="1:35" x14ac:dyDescent="0.4">
      <c r="A110" s="69"/>
      <c r="B110" s="69"/>
      <c r="C110" s="69"/>
      <c r="D110" s="69" t="s">
        <v>195</v>
      </c>
      <c r="E110" s="3">
        <f t="shared" si="1"/>
        <v>0</v>
      </c>
      <c r="F110" s="18"/>
      <c r="G110" s="52"/>
      <c r="H110" s="28"/>
      <c r="I110" s="17"/>
      <c r="J110" s="52"/>
      <c r="K110" s="17"/>
      <c r="L110" s="18"/>
      <c r="M110" s="17"/>
      <c r="N110" s="18"/>
      <c r="O110" s="17"/>
      <c r="P110" s="18"/>
      <c r="Q110" s="17"/>
      <c r="R110" s="18"/>
      <c r="S110" s="17"/>
      <c r="T110" s="18"/>
      <c r="U110" s="17"/>
      <c r="V110" s="18"/>
      <c r="W110" s="17"/>
      <c r="X110" s="18"/>
      <c r="Y110" s="18"/>
      <c r="Z110" s="18"/>
      <c r="AA110" s="7"/>
      <c r="AB110" s="7"/>
      <c r="AC110" s="7"/>
      <c r="AD110" s="7"/>
      <c r="AE110" s="7"/>
      <c r="AF110" s="7"/>
      <c r="AG110" s="7"/>
      <c r="AH110" s="7"/>
      <c r="AI110" s="7"/>
    </row>
    <row r="111" spans="1:35" x14ac:dyDescent="0.4">
      <c r="A111" s="69"/>
      <c r="B111" s="69"/>
      <c r="C111" s="69" t="s">
        <v>193</v>
      </c>
      <c r="D111" s="69"/>
      <c r="E111" s="3">
        <f t="shared" si="1"/>
        <v>0</v>
      </c>
      <c r="F111" s="18"/>
      <c r="G111" s="52"/>
      <c r="H111" s="28"/>
      <c r="I111" s="17"/>
      <c r="J111" s="52"/>
      <c r="K111" s="17"/>
      <c r="L111" s="18"/>
      <c r="M111" s="17"/>
      <c r="N111" s="18"/>
      <c r="O111" s="17"/>
      <c r="P111" s="18"/>
      <c r="Q111" s="17"/>
      <c r="R111" s="18"/>
      <c r="S111" s="17"/>
      <c r="T111" s="18"/>
      <c r="U111" s="17"/>
      <c r="V111" s="18"/>
      <c r="W111" s="17"/>
      <c r="X111" s="18"/>
      <c r="Y111" s="18"/>
      <c r="Z111" s="18"/>
      <c r="AA111" s="7"/>
      <c r="AB111" s="7"/>
      <c r="AC111" s="7"/>
      <c r="AD111" s="7"/>
      <c r="AE111" s="7"/>
      <c r="AF111" s="7"/>
      <c r="AG111" s="7"/>
      <c r="AH111" s="7"/>
      <c r="AI111" s="7"/>
    </row>
    <row r="112" spans="1:35" x14ac:dyDescent="0.4">
      <c r="A112" s="69"/>
      <c r="B112" s="69"/>
      <c r="C112" s="69"/>
      <c r="D112" s="69" t="s">
        <v>196</v>
      </c>
      <c r="E112" s="3">
        <f t="shared" si="1"/>
        <v>0</v>
      </c>
      <c r="F112" s="18"/>
      <c r="G112" s="52"/>
      <c r="H112" s="28"/>
      <c r="I112" s="17"/>
      <c r="J112" s="52"/>
      <c r="K112" s="17"/>
      <c r="L112" s="18"/>
      <c r="M112" s="17"/>
      <c r="N112" s="18"/>
      <c r="O112" s="17"/>
      <c r="P112" s="18"/>
      <c r="Q112" s="17"/>
      <c r="R112" s="18"/>
      <c r="S112" s="17"/>
      <c r="T112" s="18"/>
      <c r="U112" s="17"/>
      <c r="V112" s="18"/>
      <c r="W112" s="17"/>
      <c r="X112" s="18"/>
      <c r="Y112" s="18"/>
      <c r="Z112" s="18"/>
      <c r="AA112" s="7"/>
      <c r="AB112" s="7"/>
      <c r="AC112" s="7"/>
      <c r="AD112" s="7"/>
      <c r="AE112" s="7"/>
      <c r="AF112" s="7"/>
      <c r="AG112" s="7"/>
      <c r="AH112" s="7"/>
      <c r="AI112" s="7"/>
    </row>
    <row r="113" spans="1:37" x14ac:dyDescent="0.4">
      <c r="A113" s="69"/>
      <c r="B113" s="69" t="s">
        <v>87</v>
      </c>
      <c r="C113" s="69"/>
      <c r="D113" s="69"/>
      <c r="E113" s="3">
        <f>SUM(F113:Z113)</f>
        <v>0</v>
      </c>
      <c r="F113" s="31"/>
      <c r="G113" s="96"/>
      <c r="H113" s="28"/>
      <c r="I113" s="17"/>
      <c r="J113" s="72"/>
      <c r="K113" s="17"/>
      <c r="L113" s="18"/>
      <c r="M113" s="17"/>
      <c r="N113" s="18"/>
      <c r="O113" s="17"/>
      <c r="P113" s="18"/>
      <c r="Q113" s="17"/>
      <c r="R113" s="18"/>
      <c r="S113" s="17"/>
      <c r="T113" s="18"/>
      <c r="U113" s="17"/>
      <c r="V113" s="18"/>
      <c r="W113" s="17"/>
      <c r="X113" s="18"/>
      <c r="Y113" s="18"/>
      <c r="Z113" s="18"/>
      <c r="AA113" s="7"/>
      <c r="AB113" s="7"/>
      <c r="AC113" s="7"/>
      <c r="AD113" s="7"/>
      <c r="AE113" s="7"/>
      <c r="AF113" s="7"/>
      <c r="AG113" s="7"/>
      <c r="AH113" s="7"/>
      <c r="AI113" s="7"/>
    </row>
    <row r="114" spans="1:37" x14ac:dyDescent="0.4">
      <c r="A114" s="69"/>
      <c r="B114" s="69"/>
      <c r="C114" s="69" t="s">
        <v>88</v>
      </c>
      <c r="D114" s="69"/>
      <c r="E114" s="3">
        <f t="shared" si="1"/>
        <v>0</v>
      </c>
      <c r="F114" s="31"/>
      <c r="G114" s="52"/>
      <c r="H114" s="28"/>
      <c r="I114" s="17"/>
      <c r="J114" s="52"/>
      <c r="K114" s="17"/>
      <c r="L114" s="18"/>
      <c r="M114" s="17"/>
      <c r="N114" s="18"/>
      <c r="O114" s="17"/>
      <c r="P114" s="18"/>
      <c r="Q114" s="17"/>
      <c r="R114" s="18"/>
      <c r="S114" s="17"/>
      <c r="T114" s="18"/>
      <c r="U114" s="17"/>
      <c r="V114" s="18"/>
      <c r="W114" s="17"/>
      <c r="X114" s="18"/>
      <c r="Y114" s="18"/>
      <c r="Z114" s="18"/>
      <c r="AA114" s="7"/>
      <c r="AB114" s="7"/>
      <c r="AC114" s="7"/>
      <c r="AD114" s="7"/>
      <c r="AE114" s="7"/>
      <c r="AF114" s="7"/>
      <c r="AG114" s="7"/>
      <c r="AH114" s="7"/>
      <c r="AI114" s="7"/>
    </row>
    <row r="115" spans="1:37" x14ac:dyDescent="0.4">
      <c r="A115" s="69"/>
      <c r="B115" s="69"/>
      <c r="C115" s="69"/>
      <c r="D115" s="69" t="s">
        <v>114</v>
      </c>
      <c r="E115" s="3">
        <f t="shared" si="1"/>
        <v>0</v>
      </c>
      <c r="F115" s="18"/>
      <c r="G115" s="97"/>
      <c r="H115" s="28"/>
      <c r="I115" s="40"/>
      <c r="J115" s="52"/>
      <c r="K115" s="17"/>
      <c r="L115" s="18"/>
      <c r="M115" s="17"/>
      <c r="N115" s="18"/>
      <c r="O115" s="17"/>
      <c r="P115" s="18"/>
      <c r="Q115" s="17"/>
      <c r="R115" s="18"/>
      <c r="S115" s="17"/>
      <c r="T115" s="18"/>
      <c r="U115" s="17"/>
      <c r="V115" s="18"/>
      <c r="W115" s="17"/>
      <c r="X115" s="18"/>
      <c r="Y115" s="18"/>
      <c r="Z115" s="18"/>
      <c r="AA115" s="7"/>
      <c r="AB115" s="7"/>
      <c r="AC115" s="7"/>
      <c r="AD115" s="7"/>
      <c r="AE115" s="7"/>
      <c r="AF115" s="7"/>
      <c r="AG115" s="7"/>
      <c r="AH115" s="7"/>
      <c r="AI115" s="7"/>
    </row>
    <row r="116" spans="1:37" x14ac:dyDescent="0.4">
      <c r="A116" s="69"/>
      <c r="B116" s="69"/>
      <c r="C116" s="69"/>
      <c r="D116" s="69" t="s">
        <v>115</v>
      </c>
      <c r="E116" s="3">
        <f t="shared" si="1"/>
        <v>0</v>
      </c>
      <c r="F116" s="18" t="s">
        <v>177</v>
      </c>
      <c r="G116" s="52"/>
      <c r="H116" s="28" t="s">
        <v>178</v>
      </c>
      <c r="I116" s="17"/>
      <c r="J116" s="52" t="s">
        <v>179</v>
      </c>
      <c r="K116" s="18"/>
      <c r="L116" s="17"/>
      <c r="M116" s="18"/>
      <c r="N116" s="17"/>
      <c r="O116" s="18"/>
      <c r="P116" s="17"/>
      <c r="Q116" s="17"/>
      <c r="R116" s="18"/>
      <c r="S116" s="17"/>
      <c r="T116" s="18"/>
      <c r="U116" s="17"/>
      <c r="V116" s="18"/>
      <c r="W116" s="17"/>
      <c r="X116" s="18"/>
      <c r="Y116" s="17"/>
      <c r="Z116" s="18"/>
      <c r="AA116" s="33"/>
      <c r="AB116" s="33"/>
      <c r="AC116" s="7"/>
      <c r="AD116" s="7"/>
      <c r="AE116" s="7"/>
      <c r="AF116" s="7"/>
      <c r="AG116" s="7"/>
      <c r="AH116" s="7"/>
      <c r="AI116" s="7"/>
      <c r="AJ116" s="7"/>
      <c r="AK116" s="7"/>
    </row>
    <row r="117" spans="1:37" x14ac:dyDescent="0.4">
      <c r="A117" s="69" t="s">
        <v>89</v>
      </c>
      <c r="B117" s="69"/>
      <c r="C117" s="69"/>
      <c r="D117" s="69"/>
      <c r="E117" s="3">
        <f>SUM(F117:Z117)</f>
        <v>0</v>
      </c>
      <c r="F117" s="18"/>
      <c r="G117" s="52"/>
      <c r="H117" s="28"/>
      <c r="I117" s="17"/>
      <c r="J117" s="52"/>
      <c r="K117" s="17"/>
      <c r="L117" s="18"/>
      <c r="M117" s="17"/>
      <c r="N117" s="18"/>
      <c r="O117" s="17"/>
      <c r="P117" s="18"/>
      <c r="Q117" s="17"/>
      <c r="R117" s="18"/>
      <c r="S117" s="17"/>
      <c r="T117" s="18"/>
      <c r="U117" s="17"/>
      <c r="V117" s="18"/>
      <c r="W117" s="17"/>
      <c r="X117" s="18"/>
      <c r="Y117" s="18"/>
      <c r="Z117" s="18"/>
      <c r="AA117" s="7"/>
      <c r="AB117" s="7"/>
      <c r="AC117" s="7"/>
      <c r="AD117" s="7"/>
      <c r="AE117" s="7"/>
      <c r="AF117" s="7"/>
      <c r="AG117" s="7"/>
      <c r="AH117" s="7"/>
      <c r="AI117" s="7"/>
    </row>
    <row r="118" spans="1:37" x14ac:dyDescent="0.4">
      <c r="A118" s="69"/>
      <c r="B118" s="69" t="s">
        <v>90</v>
      </c>
      <c r="C118" s="69"/>
      <c r="D118" s="69"/>
      <c r="E118" s="3">
        <f t="shared" si="1"/>
        <v>0</v>
      </c>
      <c r="F118" s="18"/>
      <c r="G118" s="52"/>
      <c r="H118" s="28"/>
      <c r="I118" s="17"/>
      <c r="J118" s="52"/>
      <c r="K118" s="17"/>
      <c r="L118" s="18"/>
      <c r="M118" s="17"/>
      <c r="N118" s="18"/>
      <c r="O118" s="17"/>
      <c r="P118" s="18"/>
      <c r="Q118" s="17"/>
      <c r="R118" s="18"/>
      <c r="S118" s="17"/>
      <c r="T118" s="18"/>
      <c r="U118" s="17"/>
      <c r="V118" s="18"/>
      <c r="W118" s="17"/>
      <c r="X118" s="18"/>
      <c r="Y118" s="18"/>
      <c r="Z118" s="18"/>
      <c r="AA118" s="7"/>
      <c r="AB118" s="7"/>
      <c r="AC118" s="7"/>
      <c r="AD118" s="7"/>
      <c r="AE118" s="7"/>
      <c r="AF118" s="7"/>
      <c r="AG118" s="7"/>
      <c r="AH118" s="7"/>
      <c r="AI118" s="7"/>
    </row>
    <row r="119" spans="1:37" x14ac:dyDescent="0.4">
      <c r="A119" s="69"/>
      <c r="B119" s="69"/>
      <c r="C119" s="69" t="s">
        <v>91</v>
      </c>
      <c r="D119" s="69"/>
      <c r="E119" s="3">
        <f t="shared" si="1"/>
        <v>0</v>
      </c>
      <c r="F119" s="18"/>
      <c r="G119" s="52"/>
      <c r="H119" s="28"/>
      <c r="I119" s="17"/>
      <c r="J119" s="52"/>
      <c r="K119" s="17"/>
      <c r="L119" s="18"/>
      <c r="M119" s="17"/>
      <c r="N119" s="18"/>
      <c r="O119" s="17"/>
      <c r="P119" s="18"/>
      <c r="Q119" s="17"/>
      <c r="R119" s="18"/>
      <c r="S119" s="17"/>
      <c r="T119" s="18"/>
      <c r="U119" s="17"/>
      <c r="V119" s="18"/>
      <c r="W119" s="17"/>
      <c r="X119" s="18"/>
      <c r="Y119" s="18"/>
      <c r="Z119" s="18"/>
      <c r="AA119" s="7"/>
      <c r="AB119" s="7"/>
      <c r="AC119" s="7"/>
      <c r="AD119" s="7"/>
      <c r="AE119" s="7"/>
      <c r="AF119" s="7"/>
      <c r="AG119" s="7"/>
      <c r="AH119" s="7"/>
      <c r="AI119" s="7"/>
    </row>
    <row r="120" spans="1:37" x14ac:dyDescent="0.4">
      <c r="A120" s="69"/>
      <c r="B120" s="69"/>
      <c r="C120" s="69"/>
      <c r="D120" s="69" t="s">
        <v>116</v>
      </c>
      <c r="E120" s="3">
        <f>SUM(F120:Z120)</f>
        <v>0</v>
      </c>
      <c r="F120" s="18"/>
      <c r="G120" s="52"/>
      <c r="H120" s="28"/>
      <c r="I120" s="17"/>
      <c r="J120" s="52"/>
      <c r="K120" s="17"/>
      <c r="L120" s="18"/>
      <c r="M120" s="17"/>
      <c r="N120" s="18"/>
      <c r="O120" s="18"/>
      <c r="P120" s="28"/>
      <c r="Q120" s="17"/>
      <c r="R120" s="18"/>
      <c r="S120" s="17"/>
      <c r="T120" s="18"/>
      <c r="U120" s="18"/>
      <c r="V120" s="17"/>
      <c r="W120" s="18"/>
      <c r="X120" s="18"/>
      <c r="Y120" s="17"/>
      <c r="Z120" s="18"/>
      <c r="AA120" s="36"/>
      <c r="AB120" s="33"/>
      <c r="AC120" s="36"/>
      <c r="AD120" s="33"/>
      <c r="AE120" s="36"/>
      <c r="AF120" s="33"/>
      <c r="AG120" s="7"/>
      <c r="AH120" s="7"/>
      <c r="AI120" s="7"/>
    </row>
    <row r="121" spans="1:37" x14ac:dyDescent="0.4">
      <c r="A121" s="69"/>
      <c r="B121" s="69"/>
      <c r="C121" s="69"/>
      <c r="D121" s="69" t="s">
        <v>117</v>
      </c>
      <c r="E121" s="3">
        <f t="shared" si="1"/>
        <v>0</v>
      </c>
      <c r="F121" s="18"/>
      <c r="G121" s="52"/>
      <c r="H121" s="18"/>
      <c r="I121" s="17"/>
      <c r="J121" s="52"/>
      <c r="K121" s="17"/>
      <c r="L121" s="18"/>
      <c r="M121" s="18"/>
      <c r="N121" s="17"/>
      <c r="O121" s="18"/>
      <c r="P121" s="18"/>
      <c r="Q121" s="17"/>
      <c r="R121" s="18"/>
      <c r="S121" s="17"/>
      <c r="T121" s="18"/>
      <c r="U121" s="17"/>
      <c r="V121" s="18"/>
      <c r="W121" s="17"/>
      <c r="X121" s="18"/>
      <c r="Y121" s="18"/>
      <c r="Z121" s="18"/>
      <c r="AA121" s="7"/>
      <c r="AB121" s="7"/>
      <c r="AC121" s="7"/>
      <c r="AD121" s="7"/>
      <c r="AE121" s="7"/>
      <c r="AF121" s="7"/>
      <c r="AG121" s="7"/>
      <c r="AH121" s="7"/>
      <c r="AI121" s="7"/>
    </row>
    <row r="122" spans="1:37" x14ac:dyDescent="0.4">
      <c r="A122" s="69" t="s">
        <v>92</v>
      </c>
      <c r="B122" s="69"/>
      <c r="C122" s="69"/>
      <c r="D122" s="69"/>
      <c r="E122" s="3">
        <f t="shared" si="1"/>
        <v>0</v>
      </c>
      <c r="F122" s="18"/>
      <c r="G122" s="52"/>
      <c r="H122" s="28"/>
      <c r="I122" s="17"/>
      <c r="J122" s="52"/>
      <c r="K122" s="17"/>
      <c r="L122" s="18"/>
      <c r="M122" s="17"/>
      <c r="N122" s="18"/>
      <c r="O122" s="17"/>
      <c r="P122" s="18"/>
      <c r="Q122" s="17"/>
      <c r="R122" s="18"/>
      <c r="S122" s="17"/>
      <c r="T122" s="18"/>
      <c r="U122" s="17"/>
      <c r="V122" s="18"/>
      <c r="W122" s="17"/>
      <c r="X122" s="18"/>
      <c r="Y122" s="18"/>
      <c r="Z122" s="18"/>
      <c r="AA122" s="7"/>
      <c r="AB122" s="7"/>
      <c r="AC122" s="7"/>
      <c r="AD122" s="7"/>
      <c r="AE122" s="7"/>
      <c r="AF122" s="7"/>
      <c r="AG122" s="7"/>
      <c r="AH122" s="7"/>
      <c r="AI122" s="7"/>
    </row>
    <row r="123" spans="1:37" x14ac:dyDescent="0.4">
      <c r="A123" s="69"/>
      <c r="B123" s="69" t="s">
        <v>93</v>
      </c>
      <c r="C123" s="69"/>
      <c r="D123" s="69"/>
      <c r="E123" s="3">
        <f t="shared" si="1"/>
        <v>0</v>
      </c>
      <c r="F123" s="18"/>
      <c r="G123" s="52"/>
      <c r="H123" s="28"/>
      <c r="I123" s="17"/>
      <c r="J123" s="52"/>
      <c r="K123" s="17"/>
      <c r="L123" s="18"/>
      <c r="M123" s="17"/>
      <c r="N123" s="18"/>
      <c r="O123" s="17"/>
      <c r="P123" s="18"/>
      <c r="Q123" s="17"/>
      <c r="R123" s="18"/>
      <c r="S123" s="17"/>
      <c r="T123" s="18"/>
      <c r="U123" s="17"/>
      <c r="V123" s="18"/>
      <c r="W123" s="17"/>
      <c r="X123" s="18"/>
      <c r="Y123" s="18"/>
      <c r="Z123" s="18"/>
      <c r="AA123" s="7"/>
      <c r="AB123" s="7"/>
      <c r="AC123" s="7"/>
      <c r="AD123" s="7"/>
      <c r="AE123" s="7"/>
      <c r="AF123" s="7"/>
      <c r="AG123" s="7"/>
      <c r="AH123" s="7"/>
      <c r="AI123" s="7"/>
    </row>
    <row r="124" spans="1:37" x14ac:dyDescent="0.4">
      <c r="A124" s="69"/>
      <c r="B124" s="69"/>
      <c r="C124" s="69" t="s">
        <v>93</v>
      </c>
      <c r="D124" s="69"/>
      <c r="E124" s="3">
        <f t="shared" si="1"/>
        <v>0</v>
      </c>
      <c r="F124" s="18"/>
      <c r="G124" s="52"/>
      <c r="H124" s="28"/>
      <c r="I124" s="17"/>
      <c r="J124" s="52"/>
      <c r="K124" s="17"/>
      <c r="L124" s="18"/>
      <c r="M124" s="17"/>
      <c r="N124" s="18"/>
      <c r="O124" s="17"/>
      <c r="P124" s="18"/>
      <c r="Q124" s="17"/>
      <c r="R124" s="18"/>
      <c r="S124" s="17"/>
      <c r="T124" s="18"/>
      <c r="U124" s="17"/>
      <c r="V124" s="18"/>
      <c r="W124" s="17"/>
      <c r="X124" s="18"/>
      <c r="Y124" s="18"/>
      <c r="Z124" s="18"/>
      <c r="AA124" s="7"/>
      <c r="AB124" s="7"/>
      <c r="AC124" s="7"/>
      <c r="AD124" s="7"/>
      <c r="AE124" s="7"/>
      <c r="AF124" s="7"/>
      <c r="AG124" s="7"/>
      <c r="AH124" s="7"/>
      <c r="AI124" s="7"/>
    </row>
    <row r="125" spans="1:37" x14ac:dyDescent="0.4">
      <c r="A125" s="69"/>
      <c r="B125" s="69"/>
      <c r="C125" s="69"/>
      <c r="D125" s="69" t="s">
        <v>93</v>
      </c>
      <c r="E125" s="3">
        <f t="shared" si="1"/>
        <v>0</v>
      </c>
      <c r="F125" s="18"/>
      <c r="G125" s="52"/>
      <c r="H125" s="28"/>
      <c r="I125" s="17"/>
      <c r="J125" s="52"/>
      <c r="K125" s="17"/>
      <c r="L125" s="18"/>
      <c r="M125" s="17"/>
      <c r="N125" s="18"/>
      <c r="O125" s="17"/>
      <c r="P125" s="18"/>
      <c r="Q125" s="17"/>
      <c r="R125" s="18"/>
      <c r="S125" s="17"/>
      <c r="T125" s="18"/>
      <c r="U125" s="17"/>
      <c r="V125" s="18"/>
      <c r="W125" s="17"/>
      <c r="X125" s="18"/>
      <c r="Y125" s="18"/>
      <c r="Z125" s="18"/>
      <c r="AA125" s="7"/>
      <c r="AB125" s="7"/>
      <c r="AC125" s="7"/>
      <c r="AD125" s="7"/>
      <c r="AE125" s="7"/>
      <c r="AF125" s="7"/>
      <c r="AG125" s="7"/>
      <c r="AH125" s="7"/>
      <c r="AI125" s="7"/>
    </row>
    <row r="126" spans="1:37" x14ac:dyDescent="0.4">
      <c r="A126" s="69"/>
      <c r="B126" s="69" t="s">
        <v>94</v>
      </c>
      <c r="C126" s="69"/>
      <c r="D126" s="69"/>
      <c r="E126" s="3">
        <f t="shared" si="1"/>
        <v>0</v>
      </c>
      <c r="F126" s="18"/>
      <c r="G126" s="52"/>
      <c r="H126" s="28"/>
      <c r="I126" s="17"/>
      <c r="J126" s="52"/>
      <c r="K126" s="17"/>
      <c r="L126" s="18"/>
      <c r="M126" s="17"/>
      <c r="N126" s="18"/>
      <c r="O126" s="17"/>
      <c r="P126" s="18"/>
      <c r="Q126" s="17"/>
      <c r="R126" s="18"/>
      <c r="S126" s="17"/>
      <c r="T126" s="18"/>
      <c r="U126" s="17"/>
      <c r="V126" s="18"/>
      <c r="W126" s="17"/>
      <c r="X126" s="18"/>
      <c r="Y126" s="18"/>
      <c r="Z126" s="18"/>
      <c r="AA126" s="7"/>
      <c r="AB126" s="7"/>
      <c r="AC126" s="7"/>
      <c r="AD126" s="7"/>
      <c r="AE126" s="7"/>
      <c r="AF126" s="7"/>
      <c r="AG126" s="7"/>
      <c r="AH126" s="7"/>
      <c r="AI126" s="7"/>
    </row>
    <row r="127" spans="1:37" x14ac:dyDescent="0.4">
      <c r="A127" s="69"/>
      <c r="B127" s="69"/>
      <c r="C127" s="69" t="s">
        <v>95</v>
      </c>
      <c r="D127" s="69"/>
      <c r="E127" s="3">
        <f t="shared" si="1"/>
        <v>0</v>
      </c>
      <c r="F127" s="18"/>
      <c r="G127" s="52"/>
      <c r="H127" s="28"/>
      <c r="I127" s="17"/>
      <c r="J127" s="52"/>
      <c r="K127" s="17"/>
      <c r="L127" s="18"/>
      <c r="M127" s="17"/>
      <c r="N127" s="18"/>
      <c r="O127" s="17"/>
      <c r="P127" s="18"/>
      <c r="Q127" s="17"/>
      <c r="R127" s="18"/>
      <c r="S127" s="17"/>
      <c r="T127" s="18"/>
      <c r="U127" s="17"/>
      <c r="V127" s="18"/>
      <c r="W127" s="17"/>
      <c r="X127" s="18"/>
      <c r="Y127" s="18"/>
      <c r="Z127" s="18"/>
      <c r="AA127" s="7"/>
      <c r="AB127" s="7"/>
      <c r="AC127" s="7"/>
      <c r="AD127" s="7"/>
      <c r="AE127" s="7"/>
      <c r="AF127" s="7"/>
      <c r="AG127" s="7"/>
      <c r="AH127" s="7"/>
      <c r="AI127" s="7"/>
    </row>
    <row r="128" spans="1:37" x14ac:dyDescent="0.4">
      <c r="A128" s="69"/>
      <c r="B128" s="69"/>
      <c r="C128" s="69"/>
      <c r="D128" s="69" t="s">
        <v>95</v>
      </c>
      <c r="E128" s="3">
        <f t="shared" si="1"/>
        <v>0</v>
      </c>
      <c r="F128" s="18"/>
      <c r="G128" s="52"/>
      <c r="H128" s="28"/>
      <c r="I128" s="19"/>
      <c r="J128" s="52"/>
      <c r="K128" s="17"/>
      <c r="L128" s="18"/>
      <c r="M128" s="17"/>
      <c r="N128" s="18"/>
      <c r="O128" s="17"/>
      <c r="P128" s="18"/>
      <c r="Q128" s="17"/>
      <c r="R128" s="18"/>
      <c r="S128" s="17"/>
      <c r="T128" s="18"/>
      <c r="U128" s="17"/>
      <c r="V128" s="18"/>
      <c r="W128" s="17"/>
      <c r="X128" s="18"/>
      <c r="Y128" s="18"/>
      <c r="Z128" s="18"/>
      <c r="AA128" s="7"/>
      <c r="AB128" s="7"/>
      <c r="AC128" s="7"/>
      <c r="AD128" s="7"/>
      <c r="AE128" s="7"/>
      <c r="AF128" s="7"/>
      <c r="AG128" s="7"/>
      <c r="AH128" s="7"/>
      <c r="AI128" s="7"/>
    </row>
    <row r="129" spans="1:35" x14ac:dyDescent="0.4">
      <c r="A129" s="69"/>
      <c r="B129" s="69" t="s">
        <v>96</v>
      </c>
      <c r="C129" s="69"/>
      <c r="D129" s="69"/>
      <c r="E129" s="3">
        <f t="shared" si="1"/>
        <v>0</v>
      </c>
      <c r="F129" s="49"/>
      <c r="G129" s="68"/>
      <c r="H129" s="16"/>
      <c r="I129" s="16"/>
      <c r="J129" s="68"/>
      <c r="K129" s="16"/>
      <c r="L129" s="16"/>
      <c r="M129" s="16"/>
      <c r="N129" s="16"/>
      <c r="O129" s="16"/>
      <c r="P129" s="16"/>
      <c r="Q129" s="16"/>
      <c r="R129" s="16"/>
      <c r="S129" s="16"/>
      <c r="T129" s="28"/>
      <c r="U129" s="17"/>
      <c r="V129" s="28"/>
      <c r="W129" s="17"/>
      <c r="X129" s="28"/>
      <c r="Y129" s="28"/>
      <c r="Z129" s="28"/>
      <c r="AA129" s="7"/>
      <c r="AB129" s="7"/>
      <c r="AC129" s="7"/>
      <c r="AD129" s="7"/>
      <c r="AE129" s="7"/>
      <c r="AF129" s="7"/>
      <c r="AG129" s="7"/>
      <c r="AH129" s="7"/>
      <c r="AI129" s="7"/>
    </row>
    <row r="130" spans="1:35" x14ac:dyDescent="0.4">
      <c r="A130" s="69"/>
      <c r="B130" s="69"/>
      <c r="C130" s="69" t="s">
        <v>97</v>
      </c>
      <c r="D130" s="69"/>
      <c r="E130" s="3">
        <f t="shared" si="1"/>
        <v>0</v>
      </c>
      <c r="F130" s="18"/>
      <c r="G130" s="52"/>
      <c r="H130" s="28"/>
      <c r="I130" s="17"/>
      <c r="J130" s="52"/>
      <c r="K130" s="17"/>
      <c r="L130" s="28"/>
      <c r="M130" s="17"/>
      <c r="N130" s="28"/>
      <c r="O130" s="17"/>
      <c r="P130" s="28"/>
      <c r="Q130" s="17"/>
      <c r="R130" s="28"/>
      <c r="S130" s="17"/>
      <c r="T130" s="28"/>
      <c r="U130" s="17"/>
      <c r="V130" s="28"/>
      <c r="W130" s="17"/>
      <c r="X130" s="28"/>
      <c r="Y130" s="15"/>
      <c r="Z130" s="15"/>
      <c r="AA130" s="7"/>
      <c r="AB130" s="7"/>
      <c r="AC130" s="7"/>
      <c r="AD130" s="7"/>
      <c r="AE130" s="7"/>
      <c r="AF130" s="7"/>
      <c r="AG130" s="7"/>
      <c r="AH130" s="7"/>
      <c r="AI130" s="7"/>
    </row>
    <row r="131" spans="1:35" x14ac:dyDescent="0.4">
      <c r="A131" s="69"/>
      <c r="B131" s="69"/>
      <c r="C131" s="69"/>
      <c r="D131" s="69" t="s">
        <v>97</v>
      </c>
      <c r="E131" s="3">
        <f t="shared" si="1"/>
        <v>0</v>
      </c>
      <c r="F131" s="18"/>
      <c r="G131" s="52"/>
      <c r="H131" s="28"/>
      <c r="I131" s="17"/>
      <c r="J131" s="52"/>
      <c r="K131" s="17"/>
      <c r="L131" s="28"/>
      <c r="M131" s="17"/>
      <c r="N131" s="28"/>
      <c r="O131" s="17"/>
      <c r="P131" s="55"/>
      <c r="Q131" s="21"/>
      <c r="R131" s="28"/>
      <c r="S131" s="17"/>
      <c r="T131" s="28"/>
      <c r="U131" s="17"/>
      <c r="V131" s="28"/>
      <c r="W131" s="17"/>
      <c r="X131" s="28"/>
      <c r="Y131" s="28"/>
      <c r="Z131" s="28"/>
      <c r="AA131" s="7"/>
      <c r="AB131" s="7"/>
      <c r="AC131" s="7"/>
      <c r="AD131" s="7"/>
      <c r="AE131" s="7"/>
      <c r="AF131" s="7"/>
      <c r="AG131" s="7"/>
      <c r="AH131" s="7"/>
      <c r="AI131" s="7"/>
    </row>
    <row r="132" spans="1:35" x14ac:dyDescent="0.4">
      <c r="A132" s="69"/>
      <c r="B132" s="69"/>
      <c r="C132" s="69"/>
      <c r="D132" s="69" t="s">
        <v>197</v>
      </c>
      <c r="E132" s="3">
        <f t="shared" si="1"/>
        <v>0</v>
      </c>
      <c r="F132" s="18"/>
      <c r="G132" s="52"/>
      <c r="H132" s="28"/>
      <c r="I132" s="17"/>
      <c r="J132" s="52"/>
      <c r="K132" s="17"/>
      <c r="L132" s="28"/>
      <c r="M132" s="17"/>
      <c r="N132" s="28"/>
      <c r="O132" s="17"/>
      <c r="P132" s="55"/>
      <c r="Q132" s="21"/>
      <c r="R132" s="28"/>
      <c r="S132" s="17"/>
      <c r="T132" s="28"/>
      <c r="U132" s="17"/>
      <c r="V132" s="28"/>
      <c r="W132" s="17"/>
      <c r="X132" s="28"/>
      <c r="Y132" s="28"/>
      <c r="Z132" s="28"/>
      <c r="AA132" s="7"/>
      <c r="AB132" s="7"/>
      <c r="AC132" s="7"/>
      <c r="AD132" s="7"/>
      <c r="AE132" s="7"/>
      <c r="AF132" s="7"/>
      <c r="AG132" s="7"/>
      <c r="AH132" s="7"/>
      <c r="AI132" s="7"/>
    </row>
    <row r="133" spans="1:35" x14ac:dyDescent="0.4">
      <c r="A133" s="134" t="s">
        <v>98</v>
      </c>
      <c r="B133" s="134"/>
      <c r="C133" s="134"/>
      <c r="D133" s="134"/>
      <c r="E133" s="39">
        <f>SUM(E9:E131)</f>
        <v>39049060</v>
      </c>
      <c r="F133" s="18"/>
      <c r="G133" s="52"/>
      <c r="H133" s="28"/>
      <c r="I133" s="17"/>
      <c r="J133" s="52"/>
      <c r="K133" s="17"/>
      <c r="L133" s="28"/>
      <c r="M133" s="17"/>
      <c r="N133" s="28"/>
      <c r="O133" s="17"/>
      <c r="P133" s="28"/>
      <c r="Q133" s="17"/>
      <c r="R133" s="28"/>
      <c r="S133" s="17"/>
      <c r="T133" s="28"/>
      <c r="U133" s="17"/>
      <c r="V133" s="28"/>
      <c r="W133" s="17"/>
      <c r="X133" s="28"/>
      <c r="Y133" s="28"/>
      <c r="Z133" s="28"/>
      <c r="AA133" s="7"/>
      <c r="AB133" s="7"/>
      <c r="AC133" s="7"/>
      <c r="AD133" s="7"/>
      <c r="AE133" s="7"/>
      <c r="AF133" s="7"/>
      <c r="AG133" s="7"/>
      <c r="AH133" s="7"/>
      <c r="AI133" s="7"/>
    </row>
    <row r="134" spans="1:35" x14ac:dyDescent="0.4">
      <c r="E134" s="7">
        <v>39049060</v>
      </c>
      <c r="F134" s="59" t="s">
        <v>158</v>
      </c>
      <c r="J134" s="50"/>
      <c r="AA134" s="7"/>
      <c r="AB134" s="7"/>
      <c r="AC134" s="7"/>
      <c r="AD134" s="7"/>
      <c r="AE134" s="7"/>
      <c r="AF134" s="7"/>
      <c r="AG134" s="7"/>
      <c r="AH134" s="7"/>
      <c r="AI134" s="7"/>
    </row>
    <row r="135" spans="1:35" x14ac:dyDescent="0.4">
      <c r="J135" s="50"/>
      <c r="AA135" s="7"/>
      <c r="AB135" s="7"/>
      <c r="AC135" s="7"/>
      <c r="AD135" s="7"/>
      <c r="AE135" s="7"/>
      <c r="AF135" s="7"/>
      <c r="AG135" s="7"/>
      <c r="AH135" s="7"/>
      <c r="AI135" s="7"/>
    </row>
    <row r="136" spans="1:35" x14ac:dyDescent="0.4">
      <c r="J136" s="50"/>
      <c r="AA136" s="7"/>
      <c r="AB136" s="7"/>
      <c r="AC136" s="7"/>
      <c r="AD136" s="7"/>
      <c r="AE136" s="7"/>
      <c r="AF136" s="7"/>
      <c r="AG136" s="7"/>
      <c r="AH136" s="7"/>
      <c r="AI136" s="7"/>
    </row>
    <row r="137" spans="1:35" x14ac:dyDescent="0.4">
      <c r="D137" s="45"/>
      <c r="J137" s="50"/>
      <c r="AA137" s="7"/>
      <c r="AB137" s="7"/>
      <c r="AC137" s="7"/>
      <c r="AD137" s="7"/>
      <c r="AE137" s="7"/>
      <c r="AF137" s="7"/>
      <c r="AG137" s="7"/>
      <c r="AH137" s="7"/>
      <c r="AI137" s="7"/>
    </row>
  </sheetData>
  <mergeCells count="4">
    <mergeCell ref="A4:D4"/>
    <mergeCell ref="F4:Z5"/>
    <mergeCell ref="C11:D11"/>
    <mergeCell ref="A133:D13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BA137"/>
  <sheetViews>
    <sheetView topLeftCell="A118" zoomScale="85" zoomScaleNormal="85" workbookViewId="0">
      <selection activeCell="H92" sqref="H92"/>
    </sheetView>
  </sheetViews>
  <sheetFormatPr defaultColWidth="9" defaultRowHeight="17.399999999999999" x14ac:dyDescent="0.4"/>
  <cols>
    <col min="1" max="3" width="9" style="6"/>
    <col min="4" max="4" width="17.8984375" style="6" customWidth="1"/>
    <col min="5" max="5" width="13.3984375" style="7" customWidth="1"/>
    <col min="6" max="6" width="13.3984375" style="41" customWidth="1"/>
    <col min="7" max="7" width="13.3984375" style="9" customWidth="1"/>
    <col min="8" max="8" width="13.3984375" style="8" customWidth="1"/>
    <col min="9" max="9" width="13.3984375" style="50" customWidth="1"/>
    <col min="10" max="10" width="13.3984375" style="8" customWidth="1"/>
    <col min="11" max="11" width="13.3984375" style="50" customWidth="1"/>
    <col min="12" max="12" width="13.3984375" style="8" customWidth="1"/>
    <col min="13" max="13" width="13.3984375" style="50" customWidth="1"/>
    <col min="14" max="14" width="13.3984375" style="8" customWidth="1"/>
    <col min="15" max="15" width="13.3984375" style="9" customWidth="1"/>
    <col min="16" max="16" width="13.3984375" style="8" customWidth="1"/>
    <col min="17" max="17" width="13.3984375" style="9" customWidth="1"/>
    <col min="18" max="18" width="9.19921875" style="8" bestFit="1" customWidth="1"/>
    <col min="19" max="19" width="9.09765625" style="9" bestFit="1" customWidth="1"/>
    <col min="20" max="20" width="9" style="8"/>
    <col min="21" max="21" width="9.09765625" style="9" bestFit="1" customWidth="1"/>
    <col min="22" max="22" width="9" style="8"/>
    <col min="23" max="23" width="9.09765625" style="9" bestFit="1" customWidth="1"/>
    <col min="24" max="24" width="9" style="8"/>
    <col min="25" max="25" width="9.09765625" style="8" bestFit="1" customWidth="1"/>
    <col min="26" max="26" width="9" style="8"/>
    <col min="27" max="27" width="9.09765625" style="6" bestFit="1" customWidth="1"/>
    <col min="28" max="28" width="9" style="6"/>
    <col min="29" max="29" width="9.09765625" style="6" bestFit="1" customWidth="1"/>
    <col min="30" max="31" width="9" style="6"/>
    <col min="32" max="32" width="9.09765625" style="6" bestFit="1" customWidth="1"/>
    <col min="33" max="16384" width="9" style="6"/>
  </cols>
  <sheetData>
    <row r="2" spans="1:53" x14ac:dyDescent="0.4">
      <c r="B2" s="6" t="s">
        <v>205</v>
      </c>
      <c r="I2" s="9"/>
      <c r="J2" s="50"/>
      <c r="K2" s="9"/>
      <c r="M2" s="9"/>
      <c r="AA2" s="7"/>
      <c r="AB2" s="7"/>
      <c r="AC2" s="7"/>
      <c r="AD2" s="7"/>
      <c r="AE2" s="7"/>
      <c r="AF2" s="7"/>
      <c r="AG2" s="7"/>
      <c r="AH2" s="7"/>
      <c r="AI2" s="7"/>
    </row>
    <row r="3" spans="1:53" x14ac:dyDescent="0.4">
      <c r="E3" s="10"/>
      <c r="F3" s="48"/>
      <c r="G3" s="12"/>
      <c r="H3" s="11"/>
      <c r="I3" s="12"/>
      <c r="J3" s="51"/>
      <c r="K3" s="12"/>
      <c r="L3" s="11"/>
      <c r="M3" s="12"/>
      <c r="N3" s="11"/>
      <c r="O3" s="12"/>
      <c r="P3" s="11"/>
      <c r="Q3" s="12"/>
      <c r="R3" s="11"/>
      <c r="S3" s="12"/>
      <c r="T3" s="11"/>
      <c r="U3" s="12"/>
      <c r="V3" s="11"/>
      <c r="W3" s="12"/>
      <c r="X3" s="11"/>
      <c r="Y3" s="11"/>
      <c r="AA3" s="7"/>
      <c r="AB3" s="7"/>
      <c r="AC3" s="7"/>
      <c r="AD3" s="7"/>
      <c r="AE3" s="7"/>
      <c r="AF3" s="7"/>
      <c r="AG3" s="7"/>
      <c r="AH3" s="7"/>
      <c r="AI3" s="7"/>
    </row>
    <row r="4" spans="1:53" x14ac:dyDescent="0.4">
      <c r="A4" s="126" t="s">
        <v>2</v>
      </c>
      <c r="B4" s="126"/>
      <c r="C4" s="126"/>
      <c r="D4" s="126"/>
      <c r="E4" s="27"/>
      <c r="F4" s="132" t="s">
        <v>24</v>
      </c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7"/>
      <c r="AB4" s="7"/>
      <c r="AC4" s="7"/>
      <c r="AD4" s="7"/>
      <c r="AE4" s="7"/>
      <c r="AF4" s="7"/>
      <c r="AG4" s="7"/>
      <c r="AH4" s="7"/>
      <c r="AI4" s="7"/>
    </row>
    <row r="5" spans="1:53" x14ac:dyDescent="0.4">
      <c r="A5" s="69" t="s">
        <v>3</v>
      </c>
      <c r="B5" s="69" t="s">
        <v>4</v>
      </c>
      <c r="C5" s="69" t="s">
        <v>5</v>
      </c>
      <c r="D5" s="69" t="s">
        <v>6</v>
      </c>
      <c r="E5" s="27" t="s">
        <v>98</v>
      </c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7"/>
      <c r="AB5" s="7"/>
      <c r="AC5" s="7"/>
      <c r="AD5" s="7"/>
      <c r="AE5" s="7"/>
      <c r="AF5" s="7"/>
      <c r="AG5" s="7"/>
      <c r="AH5" s="7"/>
      <c r="AI5" s="7"/>
    </row>
    <row r="6" spans="1:53" x14ac:dyDescent="0.4">
      <c r="A6" s="69" t="s">
        <v>7</v>
      </c>
      <c r="B6" s="69"/>
      <c r="C6" s="69"/>
      <c r="D6" s="69"/>
      <c r="E6" s="3">
        <f>SUM(F6:Z6)</f>
        <v>0</v>
      </c>
      <c r="F6" s="18"/>
      <c r="G6" s="17"/>
      <c r="H6" s="28"/>
      <c r="I6" s="17"/>
      <c r="J6" s="52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  <c r="Y6" s="18"/>
      <c r="Z6" s="18"/>
      <c r="AA6" s="7"/>
      <c r="AB6" s="7"/>
      <c r="AC6" s="7"/>
      <c r="AD6" s="7"/>
      <c r="AE6" s="7"/>
      <c r="AF6" s="7"/>
      <c r="AG6" s="7"/>
      <c r="AH6" s="7"/>
      <c r="AI6" s="7"/>
    </row>
    <row r="7" spans="1:53" x14ac:dyDescent="0.4">
      <c r="A7" s="69"/>
      <c r="B7" s="69" t="s">
        <v>8</v>
      </c>
      <c r="C7" s="69"/>
      <c r="D7" s="69"/>
      <c r="E7" s="3">
        <f t="shared" ref="E7:E70" si="0">SUM(F7:Z7)</f>
        <v>0</v>
      </c>
      <c r="F7" s="18"/>
      <c r="G7" s="17"/>
      <c r="H7" s="28"/>
      <c r="I7" s="17"/>
      <c r="J7" s="52"/>
      <c r="K7" s="17"/>
      <c r="L7" s="18"/>
      <c r="M7" s="17"/>
      <c r="N7" s="18"/>
      <c r="O7" s="17"/>
      <c r="P7" s="18"/>
      <c r="Q7" s="17"/>
      <c r="R7" s="18"/>
      <c r="S7" s="17"/>
      <c r="T7" s="18"/>
      <c r="U7" s="17"/>
      <c r="V7" s="18"/>
      <c r="W7" s="17"/>
      <c r="X7" s="18"/>
      <c r="Y7" s="18"/>
      <c r="Z7" s="18"/>
      <c r="AA7" s="7"/>
      <c r="AB7" s="7"/>
      <c r="AC7" s="7"/>
      <c r="AD7" s="7"/>
      <c r="AE7" s="7"/>
      <c r="AF7" s="7"/>
      <c r="AG7" s="7"/>
      <c r="AH7" s="7"/>
      <c r="AI7" s="7"/>
    </row>
    <row r="8" spans="1:53" x14ac:dyDescent="0.4">
      <c r="A8" s="69"/>
      <c r="B8" s="69"/>
      <c r="C8" s="69" t="s">
        <v>9</v>
      </c>
      <c r="D8" s="69"/>
      <c r="E8" s="3">
        <f t="shared" si="0"/>
        <v>0</v>
      </c>
      <c r="F8" s="18"/>
      <c r="G8" s="17"/>
      <c r="H8" s="28"/>
      <c r="I8" s="17"/>
      <c r="J8" s="52"/>
      <c r="K8" s="17"/>
      <c r="L8" s="18"/>
      <c r="M8" s="17"/>
      <c r="N8" s="18"/>
      <c r="O8" s="17"/>
      <c r="P8" s="18"/>
      <c r="Q8" s="17"/>
      <c r="R8" s="18"/>
      <c r="S8" s="17"/>
      <c r="T8" s="18"/>
      <c r="U8" s="17"/>
      <c r="V8" s="18"/>
      <c r="W8" s="17"/>
      <c r="X8" s="18"/>
      <c r="Y8" s="18"/>
      <c r="Z8" s="18"/>
      <c r="AA8" s="7"/>
      <c r="AB8" s="7"/>
      <c r="AC8" s="7"/>
      <c r="AD8" s="7"/>
      <c r="AE8" s="7"/>
      <c r="AF8" s="7"/>
      <c r="AG8" s="7"/>
      <c r="AH8" s="7"/>
      <c r="AI8" s="7"/>
    </row>
    <row r="9" spans="1:53" x14ac:dyDescent="0.4">
      <c r="A9" s="69"/>
      <c r="B9" s="69"/>
      <c r="C9" s="69"/>
      <c r="D9" s="69" t="s">
        <v>10</v>
      </c>
      <c r="E9" s="3">
        <f>SUM(F9:AA9)</f>
        <v>16850000</v>
      </c>
      <c r="F9" s="28" t="s">
        <v>613</v>
      </c>
      <c r="G9" s="17">
        <v>2550000</v>
      </c>
      <c r="H9" s="28" t="s">
        <v>614</v>
      </c>
      <c r="I9" s="28">
        <v>2250000</v>
      </c>
      <c r="J9" s="28" t="s">
        <v>143</v>
      </c>
      <c r="K9" s="17">
        <v>2450000</v>
      </c>
      <c r="L9" s="18" t="s">
        <v>144</v>
      </c>
      <c r="M9" s="28">
        <v>2350000</v>
      </c>
      <c r="N9" s="18" t="s">
        <v>145</v>
      </c>
      <c r="O9" s="28">
        <v>2300000</v>
      </c>
      <c r="P9" s="18" t="s">
        <v>146</v>
      </c>
      <c r="Q9" s="28">
        <v>2250000</v>
      </c>
      <c r="R9" s="18" t="s">
        <v>147</v>
      </c>
      <c r="S9" s="17">
        <v>2200000</v>
      </c>
      <c r="T9" s="18" t="s">
        <v>182</v>
      </c>
      <c r="U9" s="18"/>
      <c r="V9" s="17">
        <v>500000</v>
      </c>
      <c r="W9" s="18"/>
      <c r="X9" s="17"/>
      <c r="Y9" s="18"/>
      <c r="Z9" s="17"/>
      <c r="AA9" s="18"/>
      <c r="AB9" s="33"/>
      <c r="AC9" s="33"/>
      <c r="AD9" s="7"/>
      <c r="AE9" s="7"/>
      <c r="AF9" s="7"/>
      <c r="AG9" s="7"/>
      <c r="AH9" s="7"/>
      <c r="AI9" s="7"/>
      <c r="AJ9" s="7"/>
    </row>
    <row r="10" spans="1:53" s="7" customFormat="1" x14ac:dyDescent="0.4">
      <c r="A10" s="2"/>
      <c r="B10" s="2"/>
      <c r="C10" s="2"/>
      <c r="D10" s="2" t="s">
        <v>11</v>
      </c>
      <c r="E10" s="3">
        <f>SUM(F10:BA10)</f>
        <v>10838320</v>
      </c>
      <c r="F10" s="18" t="s">
        <v>148</v>
      </c>
      <c r="G10" s="18">
        <v>266000</v>
      </c>
      <c r="H10" s="28" t="s">
        <v>176</v>
      </c>
      <c r="I10" s="18">
        <v>660000</v>
      </c>
      <c r="J10" s="52" t="s">
        <v>165</v>
      </c>
      <c r="K10" s="18">
        <v>858000</v>
      </c>
      <c r="L10" s="18" t="s">
        <v>617</v>
      </c>
      <c r="M10" s="17">
        <v>759000</v>
      </c>
      <c r="N10" s="31" t="s">
        <v>167</v>
      </c>
      <c r="O10" s="18">
        <v>800000</v>
      </c>
      <c r="P10" s="18" t="s">
        <v>454</v>
      </c>
      <c r="Q10" s="52">
        <v>594000</v>
      </c>
      <c r="R10" s="18" t="s">
        <v>530</v>
      </c>
      <c r="S10" s="47">
        <v>660000</v>
      </c>
      <c r="T10" s="18" t="s">
        <v>161</v>
      </c>
      <c r="U10" s="18">
        <v>132000</v>
      </c>
      <c r="V10" s="18" t="s">
        <v>168</v>
      </c>
      <c r="W10" s="18">
        <v>792000</v>
      </c>
      <c r="X10" s="18" t="s">
        <v>170</v>
      </c>
      <c r="Y10" s="18">
        <v>627000</v>
      </c>
      <c r="Z10" s="18" t="s">
        <v>159</v>
      </c>
      <c r="AA10" s="18">
        <v>561000</v>
      </c>
      <c r="AB10" s="31" t="s">
        <v>160</v>
      </c>
      <c r="AC10" s="18">
        <v>264000</v>
      </c>
      <c r="AD10" s="52" t="s">
        <v>174</v>
      </c>
      <c r="AE10" s="18">
        <v>66000</v>
      </c>
      <c r="AF10" s="18" t="s">
        <v>171</v>
      </c>
      <c r="AG10" s="16">
        <v>396000</v>
      </c>
      <c r="AH10" s="16" t="s">
        <v>163</v>
      </c>
      <c r="AI10" s="16">
        <v>726000</v>
      </c>
      <c r="AJ10" s="16" t="s">
        <v>491</v>
      </c>
      <c r="AK10" s="16">
        <v>99000</v>
      </c>
      <c r="AL10" s="16" t="s">
        <v>162</v>
      </c>
      <c r="AM10" s="16">
        <v>132000</v>
      </c>
      <c r="AN10" s="16" t="s">
        <v>175</v>
      </c>
      <c r="AO10" s="16">
        <v>528000</v>
      </c>
      <c r="AP10" s="16" t="s">
        <v>618</v>
      </c>
      <c r="AQ10" s="16">
        <v>66000</v>
      </c>
      <c r="AR10" s="7" t="s">
        <v>619</v>
      </c>
      <c r="AS10" s="7">
        <v>132000</v>
      </c>
      <c r="AT10" s="7" t="s">
        <v>620</v>
      </c>
      <c r="AU10" s="7">
        <v>66000</v>
      </c>
      <c r="AV10" s="7" t="s">
        <v>621</v>
      </c>
      <c r="AW10" s="7">
        <v>132000</v>
      </c>
      <c r="AX10" s="7" t="s">
        <v>622</v>
      </c>
      <c r="AY10" s="7">
        <v>594000</v>
      </c>
      <c r="AZ10" s="7" t="s">
        <v>629</v>
      </c>
      <c r="BA10" s="7">
        <v>928320</v>
      </c>
    </row>
    <row r="11" spans="1:53" x14ac:dyDescent="0.4">
      <c r="A11" s="69"/>
      <c r="B11" s="69"/>
      <c r="C11" s="133" t="s">
        <v>12</v>
      </c>
      <c r="D11" s="133"/>
      <c r="E11" s="3">
        <f t="shared" si="0"/>
        <v>0</v>
      </c>
      <c r="F11" s="18"/>
      <c r="G11" s="17"/>
      <c r="H11" s="28"/>
      <c r="I11" s="17"/>
      <c r="J11" s="52"/>
      <c r="K11" s="17"/>
      <c r="L11" s="18"/>
      <c r="M11" s="17"/>
      <c r="N11" s="18"/>
      <c r="O11" s="17"/>
      <c r="P11" s="20"/>
      <c r="Q11" s="21"/>
      <c r="R11" s="18"/>
      <c r="S11" s="17"/>
      <c r="T11" s="18"/>
      <c r="U11" s="22"/>
      <c r="V11" s="18"/>
      <c r="W11" s="17"/>
      <c r="X11" s="18"/>
      <c r="Y11" s="18"/>
      <c r="Z11" s="18"/>
      <c r="AA11" s="7"/>
      <c r="AB11" s="7"/>
      <c r="AC11" s="7"/>
      <c r="AD11" s="7"/>
      <c r="AE11" s="7"/>
      <c r="AF11" s="7"/>
      <c r="AG11" s="7"/>
      <c r="AH11" s="7"/>
      <c r="AI11" s="7"/>
    </row>
    <row r="12" spans="1:53" x14ac:dyDescent="0.4">
      <c r="A12" s="69"/>
      <c r="B12" s="69"/>
      <c r="C12" s="69"/>
      <c r="D12" s="69" t="s">
        <v>13</v>
      </c>
      <c r="E12" s="3">
        <f t="shared" si="0"/>
        <v>1200000</v>
      </c>
      <c r="F12" s="18" t="s">
        <v>149</v>
      </c>
      <c r="G12" s="17">
        <v>1200000</v>
      </c>
      <c r="H12" s="55"/>
      <c r="I12" s="18"/>
      <c r="J12" s="52"/>
      <c r="K12" s="17"/>
      <c r="L12" s="18"/>
      <c r="M12" s="17"/>
      <c r="N12" s="18"/>
      <c r="O12" s="17"/>
      <c r="P12" s="18"/>
      <c r="Q12" s="17"/>
      <c r="R12" s="18"/>
      <c r="S12" s="17"/>
      <c r="T12" s="18"/>
      <c r="U12" s="17"/>
      <c r="V12" s="18"/>
      <c r="W12" s="17"/>
      <c r="X12" s="18"/>
      <c r="Y12" s="18"/>
      <c r="Z12" s="18"/>
      <c r="AA12" s="7"/>
      <c r="AB12" s="7"/>
      <c r="AC12" s="7"/>
      <c r="AD12" s="7"/>
      <c r="AE12" s="7"/>
      <c r="AF12" s="7"/>
      <c r="AG12" s="7"/>
      <c r="AH12" s="7"/>
      <c r="AI12" s="7"/>
    </row>
    <row r="13" spans="1:53" x14ac:dyDescent="0.4">
      <c r="A13" s="69"/>
      <c r="B13" s="69"/>
      <c r="C13" s="69"/>
      <c r="D13" s="69" t="s">
        <v>14</v>
      </c>
      <c r="E13" s="3">
        <f t="shared" si="0"/>
        <v>0</v>
      </c>
      <c r="F13" s="18"/>
      <c r="G13" s="17"/>
      <c r="H13" s="28"/>
      <c r="I13" s="17"/>
      <c r="J13" s="52"/>
      <c r="K13" s="17"/>
      <c r="L13" s="18"/>
      <c r="M13" s="17"/>
      <c r="N13" s="18"/>
      <c r="O13" s="17"/>
      <c r="P13" s="18"/>
      <c r="Q13" s="17"/>
      <c r="R13" s="18"/>
      <c r="S13" s="17"/>
      <c r="T13" s="18"/>
      <c r="U13" s="17"/>
      <c r="V13" s="18"/>
      <c r="W13" s="17"/>
      <c r="X13" s="18"/>
      <c r="Y13" s="18"/>
      <c r="Z13" s="18"/>
      <c r="AA13" s="7"/>
      <c r="AB13" s="7"/>
      <c r="AC13" s="7"/>
      <c r="AD13" s="7"/>
      <c r="AE13" s="7"/>
      <c r="AF13" s="7"/>
      <c r="AG13" s="7"/>
      <c r="AH13" s="7"/>
      <c r="AI13" s="7"/>
    </row>
    <row r="14" spans="1:53" x14ac:dyDescent="0.4">
      <c r="A14" s="69"/>
      <c r="B14" s="69"/>
      <c r="C14" s="69"/>
      <c r="D14" s="69" t="s">
        <v>106</v>
      </c>
      <c r="E14" s="3">
        <f t="shared" si="0"/>
        <v>800000</v>
      </c>
      <c r="F14" s="28" t="s">
        <v>615</v>
      </c>
      <c r="H14" s="17">
        <v>500000</v>
      </c>
      <c r="I14" s="28" t="s">
        <v>616</v>
      </c>
      <c r="J14" s="28"/>
      <c r="K14" s="17">
        <v>300000</v>
      </c>
      <c r="L14" s="18"/>
      <c r="M14" s="17"/>
      <c r="N14" s="18"/>
      <c r="O14" s="17"/>
      <c r="P14" s="18"/>
      <c r="Q14" s="17"/>
      <c r="R14" s="18"/>
      <c r="S14" s="17"/>
      <c r="T14" s="18"/>
      <c r="U14" s="17"/>
      <c r="V14" s="18"/>
      <c r="W14" s="17"/>
      <c r="X14" s="18"/>
      <c r="Y14" s="18"/>
      <c r="Z14" s="18"/>
      <c r="AA14" s="7"/>
      <c r="AB14" s="7"/>
      <c r="AC14" s="7"/>
      <c r="AD14" s="7"/>
      <c r="AE14" s="7"/>
      <c r="AF14" s="7"/>
      <c r="AG14" s="7"/>
      <c r="AH14" s="7"/>
      <c r="AI14" s="7"/>
    </row>
    <row r="15" spans="1:53" x14ac:dyDescent="0.4">
      <c r="A15" s="69"/>
      <c r="B15" s="69"/>
      <c r="C15" s="69"/>
      <c r="D15" s="69" t="s">
        <v>107</v>
      </c>
      <c r="E15" s="3">
        <f t="shared" si="0"/>
        <v>0</v>
      </c>
      <c r="F15" s="18"/>
      <c r="G15" s="17"/>
      <c r="H15" s="28"/>
      <c r="I15" s="17"/>
      <c r="J15" s="52"/>
      <c r="K15" s="17"/>
      <c r="L15" s="18"/>
      <c r="M15" s="17"/>
      <c r="N15" s="18"/>
      <c r="O15" s="17"/>
      <c r="P15" s="18"/>
      <c r="Q15" s="17"/>
      <c r="R15" s="18"/>
      <c r="S15" s="17"/>
      <c r="T15" s="18"/>
      <c r="U15" s="17"/>
      <c r="V15" s="18"/>
      <c r="W15" s="17"/>
      <c r="X15" s="18"/>
      <c r="Y15" s="18"/>
      <c r="Z15" s="18"/>
      <c r="AA15" s="7"/>
      <c r="AB15" s="7"/>
      <c r="AC15" s="7"/>
      <c r="AD15" s="7"/>
      <c r="AE15" s="7"/>
      <c r="AF15" s="7"/>
      <c r="AG15" s="7"/>
      <c r="AH15" s="7"/>
      <c r="AI15" s="7"/>
    </row>
    <row r="16" spans="1:53" x14ac:dyDescent="0.4">
      <c r="A16" s="69"/>
      <c r="B16" s="69"/>
      <c r="C16" s="69" t="s">
        <v>15</v>
      </c>
      <c r="D16" s="69"/>
      <c r="E16" s="3">
        <f t="shared" si="0"/>
        <v>0</v>
      </c>
      <c r="F16" s="18"/>
      <c r="G16" s="17"/>
      <c r="H16" s="28"/>
      <c r="I16" s="17"/>
      <c r="J16" s="52"/>
      <c r="K16" s="17"/>
      <c r="L16" s="18"/>
      <c r="M16" s="17"/>
      <c r="N16" s="18"/>
      <c r="O16" s="17"/>
      <c r="P16" s="18"/>
      <c r="Q16" s="17"/>
      <c r="R16" s="18"/>
      <c r="S16" s="17"/>
      <c r="T16" s="18"/>
      <c r="U16" s="17"/>
      <c r="V16" s="18"/>
      <c r="W16" s="17"/>
      <c r="X16" s="18"/>
      <c r="Y16" s="18"/>
      <c r="Z16" s="18"/>
      <c r="AA16" s="7"/>
      <c r="AB16" s="7"/>
      <c r="AC16" s="7"/>
      <c r="AD16" s="7"/>
      <c r="AE16" s="7"/>
      <c r="AF16" s="7"/>
      <c r="AG16" s="7"/>
      <c r="AH16" s="7"/>
      <c r="AI16" s="7"/>
    </row>
    <row r="17" spans="1:35" x14ac:dyDescent="0.4">
      <c r="A17" s="69"/>
      <c r="B17" s="69"/>
      <c r="C17" s="69"/>
      <c r="D17" s="69" t="s">
        <v>10</v>
      </c>
      <c r="E17" s="3">
        <f t="shared" si="0"/>
        <v>2550000</v>
      </c>
      <c r="F17" s="18" t="s">
        <v>229</v>
      </c>
      <c r="G17" s="17">
        <v>2550000</v>
      </c>
      <c r="I17" s="17"/>
      <c r="J17" s="52"/>
      <c r="K17" s="17"/>
      <c r="L17" s="18"/>
      <c r="M17" s="17"/>
      <c r="N17" s="18"/>
      <c r="O17" s="17"/>
      <c r="P17" s="18"/>
      <c r="Q17" s="17"/>
      <c r="R17" s="18"/>
      <c r="S17" s="17"/>
      <c r="T17" s="18"/>
      <c r="U17" s="17"/>
      <c r="V17" s="18"/>
      <c r="W17" s="17"/>
      <c r="X17" s="18"/>
      <c r="Y17" s="18"/>
      <c r="Z17" s="18"/>
      <c r="AA17" s="7"/>
      <c r="AB17" s="7"/>
      <c r="AC17" s="7"/>
      <c r="AD17" s="7"/>
      <c r="AE17" s="7"/>
      <c r="AF17" s="7"/>
      <c r="AG17" s="7"/>
      <c r="AH17" s="7"/>
      <c r="AI17" s="7"/>
    </row>
    <row r="18" spans="1:35" x14ac:dyDescent="0.4">
      <c r="A18" s="69"/>
      <c r="B18" s="69"/>
      <c r="C18" s="69"/>
      <c r="D18" s="69" t="s">
        <v>16</v>
      </c>
      <c r="E18" s="3">
        <f t="shared" si="0"/>
        <v>1250000</v>
      </c>
      <c r="F18" s="29" t="s">
        <v>134</v>
      </c>
      <c r="G18" s="93">
        <v>1000000</v>
      </c>
      <c r="H18" s="28" t="s">
        <v>595</v>
      </c>
      <c r="I18" s="28">
        <v>250000</v>
      </c>
      <c r="J18" s="52"/>
      <c r="K18" s="17"/>
      <c r="L18" s="18"/>
      <c r="M18" s="17"/>
      <c r="N18" s="18"/>
      <c r="O18" s="17"/>
      <c r="P18" s="18"/>
      <c r="Q18" s="17"/>
      <c r="R18" s="18"/>
      <c r="S18" s="17"/>
      <c r="T18" s="18"/>
      <c r="U18" s="17"/>
      <c r="V18" s="18"/>
      <c r="W18" s="17"/>
      <c r="X18" s="18"/>
      <c r="Y18" s="18"/>
      <c r="Z18" s="18"/>
      <c r="AA18" s="7"/>
      <c r="AB18" s="7"/>
      <c r="AC18" s="7"/>
      <c r="AD18" s="7"/>
      <c r="AE18" s="7"/>
      <c r="AF18" s="7"/>
      <c r="AG18" s="7"/>
      <c r="AH18" s="7"/>
      <c r="AI18" s="7"/>
    </row>
    <row r="19" spans="1:35" x14ac:dyDescent="0.4">
      <c r="A19" s="69"/>
      <c r="B19" s="69"/>
      <c r="C19" s="69" t="s">
        <v>17</v>
      </c>
      <c r="D19" s="69"/>
      <c r="E19" s="3">
        <f t="shared" si="0"/>
        <v>0</v>
      </c>
      <c r="F19" s="18"/>
      <c r="G19" s="17"/>
      <c r="H19" s="28"/>
      <c r="I19" s="17"/>
      <c r="J19" s="52"/>
      <c r="K19" s="17"/>
      <c r="L19" s="18"/>
      <c r="M19" s="17"/>
      <c r="N19" s="18"/>
      <c r="O19" s="17"/>
      <c r="P19" s="18"/>
      <c r="Q19" s="17"/>
      <c r="R19" s="18"/>
      <c r="S19" s="17"/>
      <c r="T19" s="18"/>
      <c r="U19" s="17"/>
      <c r="V19" s="18"/>
      <c r="W19" s="17"/>
      <c r="X19" s="18"/>
      <c r="Y19" s="18"/>
      <c r="Z19" s="18"/>
      <c r="AA19" s="7"/>
      <c r="AB19" s="7"/>
      <c r="AC19" s="7"/>
      <c r="AD19" s="7"/>
      <c r="AE19" s="7"/>
      <c r="AF19" s="7"/>
      <c r="AG19" s="7"/>
      <c r="AH19" s="7"/>
      <c r="AI19" s="7"/>
    </row>
    <row r="20" spans="1:35" x14ac:dyDescent="0.4">
      <c r="A20" s="69"/>
      <c r="B20" s="69"/>
      <c r="C20" s="69"/>
      <c r="D20" s="69" t="s">
        <v>13</v>
      </c>
      <c r="E20" s="3">
        <f t="shared" si="0"/>
        <v>240000</v>
      </c>
      <c r="F20" s="18" t="s">
        <v>151</v>
      </c>
      <c r="G20" s="17"/>
      <c r="H20" s="28">
        <v>240000</v>
      </c>
      <c r="I20" s="17"/>
      <c r="J20" s="52"/>
      <c r="K20" s="17"/>
      <c r="L20" s="18"/>
      <c r="M20" s="17"/>
      <c r="N20" s="18"/>
      <c r="O20" s="17"/>
      <c r="P20" s="18"/>
      <c r="Q20" s="17"/>
      <c r="R20" s="18"/>
      <c r="S20" s="17"/>
      <c r="T20" s="18"/>
      <c r="U20" s="17"/>
      <c r="V20" s="18"/>
      <c r="W20" s="17"/>
      <c r="X20" s="18"/>
      <c r="Y20" s="18"/>
      <c r="Z20" s="18"/>
      <c r="AA20" s="7"/>
      <c r="AB20" s="7"/>
      <c r="AC20" s="7"/>
      <c r="AD20" s="7"/>
      <c r="AE20" s="7"/>
      <c r="AF20" s="7"/>
      <c r="AG20" s="7"/>
      <c r="AH20" s="7"/>
      <c r="AI20" s="7"/>
    </row>
    <row r="21" spans="1:35" x14ac:dyDescent="0.4">
      <c r="A21" s="69"/>
      <c r="B21" s="69"/>
      <c r="C21" s="69"/>
      <c r="D21" s="69" t="s">
        <v>108</v>
      </c>
      <c r="E21" s="3">
        <f t="shared" si="0"/>
        <v>0</v>
      </c>
      <c r="F21" s="18"/>
      <c r="G21" s="17"/>
      <c r="H21" s="28"/>
      <c r="I21" s="17"/>
      <c r="J21" s="52"/>
      <c r="K21" s="17"/>
      <c r="L21" s="18"/>
      <c r="M21" s="17"/>
      <c r="N21" s="18"/>
      <c r="O21" s="17"/>
      <c r="P21" s="18"/>
      <c r="Q21" s="17"/>
      <c r="R21" s="18"/>
      <c r="S21" s="17"/>
      <c r="T21" s="18"/>
      <c r="U21" s="17"/>
      <c r="V21" s="18"/>
      <c r="W21" s="17"/>
      <c r="X21" s="18"/>
      <c r="Y21" s="18"/>
      <c r="Z21" s="18"/>
      <c r="AA21" s="7"/>
      <c r="AB21" s="7"/>
      <c r="AC21" s="7"/>
      <c r="AD21" s="7"/>
      <c r="AE21" s="7"/>
      <c r="AF21" s="7"/>
      <c r="AG21" s="7"/>
      <c r="AH21" s="7"/>
      <c r="AI21" s="7"/>
    </row>
    <row r="22" spans="1:35" x14ac:dyDescent="0.4">
      <c r="A22" s="69"/>
      <c r="B22" s="69" t="s">
        <v>18</v>
      </c>
      <c r="C22" s="69"/>
      <c r="D22" s="69"/>
      <c r="E22" s="3">
        <f t="shared" si="0"/>
        <v>0</v>
      </c>
      <c r="F22" s="18"/>
      <c r="G22" s="17"/>
      <c r="H22" s="28"/>
      <c r="I22" s="17"/>
      <c r="J22" s="52"/>
      <c r="K22" s="17"/>
      <c r="L22" s="18"/>
      <c r="M22" s="17"/>
      <c r="N22" s="18"/>
      <c r="O22" s="17"/>
      <c r="P22" s="18"/>
      <c r="Q22" s="17"/>
      <c r="R22" s="18"/>
      <c r="S22" s="17"/>
      <c r="T22" s="18"/>
      <c r="U22" s="17"/>
      <c r="V22" s="18"/>
      <c r="W22" s="17"/>
      <c r="X22" s="18"/>
      <c r="Y22" s="18"/>
      <c r="Z22" s="18"/>
      <c r="AA22" s="7"/>
      <c r="AB22" s="7"/>
      <c r="AC22" s="7"/>
      <c r="AD22" s="7"/>
      <c r="AE22" s="7"/>
      <c r="AF22" s="7"/>
      <c r="AG22" s="7"/>
      <c r="AH22" s="7"/>
      <c r="AI22" s="7"/>
    </row>
    <row r="23" spans="1:35" x14ac:dyDescent="0.4">
      <c r="A23" s="69"/>
      <c r="B23" s="69"/>
      <c r="C23" s="69" t="s">
        <v>19</v>
      </c>
      <c r="D23" s="69"/>
      <c r="E23" s="3">
        <f t="shared" si="0"/>
        <v>0</v>
      </c>
      <c r="F23" s="18"/>
      <c r="G23" s="75"/>
      <c r="H23" s="28"/>
      <c r="I23" s="17"/>
      <c r="J23" s="52"/>
      <c r="K23" s="17"/>
      <c r="L23" s="18"/>
      <c r="M23" s="17"/>
      <c r="N23" s="18"/>
      <c r="O23" s="17"/>
      <c r="P23" s="18"/>
      <c r="Q23" s="17"/>
      <c r="R23" s="18"/>
      <c r="S23" s="17"/>
      <c r="T23" s="18"/>
      <c r="U23" s="17"/>
      <c r="V23" s="18"/>
      <c r="W23" s="17"/>
      <c r="X23" s="18"/>
      <c r="Y23" s="18"/>
      <c r="Z23" s="18"/>
      <c r="AA23" s="7"/>
      <c r="AB23" s="7"/>
      <c r="AC23" s="7"/>
      <c r="AD23" s="7"/>
      <c r="AE23" s="7"/>
      <c r="AF23" s="7"/>
      <c r="AG23" s="7"/>
      <c r="AH23" s="7"/>
      <c r="AI23" s="7"/>
    </row>
    <row r="24" spans="1:35" x14ac:dyDescent="0.4">
      <c r="A24" s="69"/>
      <c r="B24" s="69"/>
      <c r="C24" s="69"/>
      <c r="D24" s="69" t="s">
        <v>109</v>
      </c>
      <c r="E24" s="3">
        <f t="shared" si="0"/>
        <v>1404670</v>
      </c>
      <c r="F24" s="18" t="s">
        <v>137</v>
      </c>
      <c r="G24" s="17">
        <v>1404670</v>
      </c>
      <c r="H24" s="28"/>
      <c r="I24" s="17"/>
      <c r="J24" s="52"/>
      <c r="K24" s="17"/>
      <c r="L24" s="18"/>
      <c r="M24" s="17"/>
      <c r="N24" s="18"/>
      <c r="O24" s="17"/>
      <c r="P24" s="18"/>
      <c r="Q24" s="17"/>
      <c r="R24" s="18"/>
      <c r="S24" s="17"/>
      <c r="T24" s="18"/>
      <c r="U24" s="17"/>
      <c r="V24" s="18"/>
      <c r="W24" s="17"/>
      <c r="X24" s="18"/>
      <c r="Y24" s="18"/>
      <c r="Z24" s="18"/>
      <c r="AA24" s="7"/>
      <c r="AB24" s="7"/>
      <c r="AC24" s="7"/>
      <c r="AD24" s="7"/>
      <c r="AE24" s="7"/>
      <c r="AF24" s="7"/>
      <c r="AG24" s="7"/>
      <c r="AH24" s="7"/>
      <c r="AI24" s="7"/>
    </row>
    <row r="25" spans="1:35" x14ac:dyDescent="0.4">
      <c r="A25" s="69"/>
      <c r="B25" s="69"/>
      <c r="C25" s="69" t="s">
        <v>20</v>
      </c>
      <c r="D25" s="69"/>
      <c r="E25" s="3">
        <f t="shared" si="0"/>
        <v>0</v>
      </c>
      <c r="F25" s="31"/>
      <c r="G25" s="21"/>
      <c r="H25" s="28"/>
      <c r="I25" s="17"/>
      <c r="J25" s="52"/>
      <c r="K25" s="17"/>
      <c r="L25" s="18"/>
      <c r="M25" s="17"/>
      <c r="N25" s="18"/>
      <c r="O25" s="17"/>
      <c r="P25" s="18"/>
      <c r="Q25" s="17"/>
      <c r="R25" s="18"/>
      <c r="S25" s="17"/>
      <c r="T25" s="18"/>
      <c r="U25" s="17"/>
      <c r="V25" s="18"/>
      <c r="W25" s="17"/>
      <c r="X25" s="18"/>
      <c r="Y25" s="18"/>
      <c r="Z25" s="18"/>
      <c r="AA25" s="7"/>
      <c r="AB25" s="7"/>
      <c r="AC25" s="7"/>
      <c r="AD25" s="7"/>
      <c r="AE25" s="7"/>
      <c r="AF25" s="7"/>
      <c r="AG25" s="7"/>
      <c r="AH25" s="7"/>
      <c r="AI25" s="7"/>
    </row>
    <row r="26" spans="1:35" x14ac:dyDescent="0.4">
      <c r="A26" s="69"/>
      <c r="B26" s="69"/>
      <c r="C26" s="69"/>
      <c r="D26" s="69" t="s">
        <v>21</v>
      </c>
      <c r="E26" s="3">
        <f>SUM(F26:Z26)</f>
        <v>0</v>
      </c>
      <c r="F26" s="18" t="s">
        <v>129</v>
      </c>
      <c r="G26" s="17"/>
      <c r="H26" s="28"/>
      <c r="I26" s="17"/>
      <c r="J26" s="52"/>
      <c r="K26" s="17"/>
      <c r="L26" s="18"/>
      <c r="M26" s="18"/>
      <c r="N26" s="17"/>
      <c r="O26" s="17"/>
      <c r="P26" s="18"/>
      <c r="Q26" s="17"/>
      <c r="R26" s="18"/>
      <c r="S26" s="18"/>
      <c r="U26" s="17"/>
      <c r="V26" s="28"/>
      <c r="W26" s="41"/>
      <c r="X26" s="17"/>
      <c r="Y26" s="18"/>
      <c r="Z26" s="18"/>
      <c r="AA26" s="7"/>
      <c r="AB26" s="7"/>
      <c r="AC26" s="7"/>
      <c r="AD26" s="7"/>
      <c r="AE26" s="7"/>
      <c r="AF26" s="7"/>
      <c r="AG26" s="7"/>
      <c r="AH26" s="7"/>
      <c r="AI26" s="7"/>
    </row>
    <row r="27" spans="1:35" x14ac:dyDescent="0.4">
      <c r="A27" s="69"/>
      <c r="B27" s="69"/>
      <c r="C27" s="69"/>
      <c r="D27" s="69" t="s">
        <v>22</v>
      </c>
      <c r="E27" s="3">
        <f t="shared" si="0"/>
        <v>0</v>
      </c>
      <c r="F27" s="18"/>
      <c r="G27" s="17"/>
      <c r="H27" s="28"/>
      <c r="I27" s="17"/>
      <c r="J27" s="52"/>
      <c r="K27" s="17"/>
      <c r="L27" s="18"/>
      <c r="M27" s="17"/>
      <c r="N27" s="18"/>
      <c r="O27" s="17"/>
      <c r="P27" s="18"/>
      <c r="Q27" s="17"/>
      <c r="R27" s="18"/>
      <c r="S27" s="17"/>
      <c r="T27" s="18"/>
      <c r="U27" s="17"/>
      <c r="V27" s="18"/>
      <c r="W27" s="17"/>
      <c r="X27" s="18"/>
      <c r="Y27" s="18"/>
      <c r="Z27" s="18"/>
      <c r="AA27" s="7"/>
      <c r="AB27" s="7"/>
      <c r="AC27" s="7"/>
      <c r="AD27" s="7"/>
      <c r="AE27" s="7"/>
      <c r="AF27" s="7"/>
      <c r="AG27" s="7"/>
      <c r="AH27" s="7"/>
      <c r="AI27" s="7"/>
    </row>
    <row r="28" spans="1:35" x14ac:dyDescent="0.4">
      <c r="A28" s="69"/>
      <c r="B28" s="69"/>
      <c r="C28" s="69" t="s">
        <v>25</v>
      </c>
      <c r="D28" s="69"/>
      <c r="E28" s="3">
        <f t="shared" si="0"/>
        <v>0</v>
      </c>
      <c r="F28" s="18"/>
      <c r="G28" s="17"/>
      <c r="H28" s="17"/>
      <c r="I28" s="9"/>
      <c r="J28" s="52"/>
      <c r="K28" s="17"/>
      <c r="L28" s="18"/>
      <c r="M28" s="17"/>
      <c r="N28" s="18"/>
      <c r="O28" s="17"/>
      <c r="P28" s="18"/>
      <c r="Q28" s="17"/>
      <c r="R28" s="18"/>
      <c r="S28" s="17"/>
      <c r="T28" s="18"/>
      <c r="U28" s="17"/>
      <c r="V28" s="18"/>
      <c r="W28" s="17"/>
      <c r="X28" s="18"/>
      <c r="Y28" s="18"/>
      <c r="Z28" s="18"/>
      <c r="AA28" s="7"/>
      <c r="AB28" s="7"/>
      <c r="AC28" s="7"/>
      <c r="AD28" s="7"/>
      <c r="AE28" s="7"/>
      <c r="AF28" s="7"/>
      <c r="AG28" s="7"/>
      <c r="AH28" s="7"/>
      <c r="AI28" s="7"/>
    </row>
    <row r="29" spans="1:35" x14ac:dyDescent="0.4">
      <c r="A29" s="69"/>
      <c r="B29" s="69"/>
      <c r="C29" s="69" t="s">
        <v>26</v>
      </c>
      <c r="D29" s="69"/>
      <c r="E29" s="3">
        <f t="shared" si="0"/>
        <v>0</v>
      </c>
      <c r="F29" s="18"/>
      <c r="G29" s="17"/>
      <c r="H29" s="28"/>
      <c r="I29" s="17"/>
      <c r="J29" s="52"/>
      <c r="K29" s="17"/>
      <c r="L29" s="18"/>
      <c r="M29" s="17"/>
      <c r="N29" s="18"/>
      <c r="O29" s="17"/>
      <c r="P29" s="18"/>
      <c r="Q29" s="17"/>
      <c r="R29" s="18"/>
      <c r="S29" s="17"/>
      <c r="T29" s="18"/>
      <c r="U29" s="17"/>
      <c r="V29" s="18"/>
      <c r="W29" s="17"/>
      <c r="X29" s="18"/>
      <c r="Y29" s="18"/>
      <c r="Z29" s="18"/>
      <c r="AA29" s="7"/>
      <c r="AB29" s="7"/>
      <c r="AC29" s="7"/>
      <c r="AD29" s="7"/>
      <c r="AE29" s="7"/>
      <c r="AF29" s="7"/>
      <c r="AG29" s="7"/>
      <c r="AH29" s="7"/>
      <c r="AI29" s="7"/>
    </row>
    <row r="30" spans="1:35" x14ac:dyDescent="0.4">
      <c r="A30" s="69"/>
      <c r="B30" s="69"/>
      <c r="C30" s="69" t="s">
        <v>27</v>
      </c>
      <c r="D30" s="69"/>
      <c r="E30" s="3">
        <f t="shared" si="0"/>
        <v>0</v>
      </c>
      <c r="F30" s="18"/>
      <c r="G30" s="17"/>
      <c r="H30" s="28"/>
      <c r="I30" s="17"/>
      <c r="J30" s="52"/>
      <c r="K30" s="17"/>
      <c r="L30" s="18"/>
      <c r="M30" s="17"/>
      <c r="N30" s="18"/>
      <c r="O30" s="17"/>
      <c r="P30" s="18"/>
      <c r="Q30" s="17"/>
      <c r="R30" s="18"/>
      <c r="S30" s="17"/>
      <c r="T30" s="18"/>
      <c r="U30" s="17"/>
      <c r="V30" s="18"/>
      <c r="W30" s="17"/>
      <c r="X30" s="18"/>
      <c r="Y30" s="18"/>
      <c r="Z30" s="18"/>
      <c r="AA30" s="7"/>
      <c r="AB30" s="7"/>
      <c r="AC30" s="7"/>
      <c r="AD30" s="7"/>
      <c r="AE30" s="7"/>
      <c r="AF30" s="7"/>
      <c r="AG30" s="7"/>
      <c r="AH30" s="7"/>
      <c r="AI30" s="7"/>
    </row>
    <row r="31" spans="1:35" x14ac:dyDescent="0.4">
      <c r="A31" s="69"/>
      <c r="B31" s="69"/>
      <c r="C31" s="69" t="s">
        <v>28</v>
      </c>
      <c r="D31" s="69"/>
      <c r="E31" s="3">
        <f t="shared" si="0"/>
        <v>0</v>
      </c>
      <c r="F31" s="18"/>
      <c r="G31" s="17"/>
      <c r="H31" s="28"/>
      <c r="I31" s="17"/>
      <c r="J31" s="52"/>
      <c r="K31" s="17"/>
      <c r="L31" s="18"/>
      <c r="M31" s="17"/>
      <c r="N31" s="18"/>
      <c r="O31" s="17"/>
      <c r="P31" s="18"/>
      <c r="Q31" s="17"/>
      <c r="R31" s="18"/>
      <c r="S31" s="17"/>
      <c r="T31" s="18"/>
      <c r="U31" s="17"/>
      <c r="V31" s="18"/>
      <c r="W31" s="17"/>
      <c r="X31" s="18"/>
      <c r="Y31" s="18"/>
      <c r="Z31" s="18"/>
      <c r="AA31" s="7"/>
      <c r="AB31" s="7"/>
      <c r="AC31" s="7"/>
      <c r="AD31" s="7"/>
      <c r="AE31" s="7"/>
      <c r="AF31" s="7"/>
      <c r="AG31" s="7"/>
      <c r="AH31" s="7"/>
      <c r="AI31" s="7"/>
    </row>
    <row r="32" spans="1:35" x14ac:dyDescent="0.4">
      <c r="A32" s="69"/>
      <c r="B32" s="69"/>
      <c r="C32" s="69" t="s">
        <v>29</v>
      </c>
      <c r="D32" s="69"/>
      <c r="E32" s="3">
        <f t="shared" si="0"/>
        <v>0</v>
      </c>
      <c r="F32" s="18"/>
      <c r="G32" s="17"/>
      <c r="H32" s="28"/>
      <c r="I32" s="17"/>
      <c r="J32" s="52"/>
      <c r="K32" s="17"/>
      <c r="L32" s="18"/>
      <c r="M32" s="17"/>
      <c r="N32" s="18"/>
      <c r="O32" s="17"/>
      <c r="P32" s="18"/>
      <c r="Q32" s="17"/>
      <c r="R32" s="18"/>
      <c r="S32" s="17"/>
      <c r="T32" s="18"/>
      <c r="U32" s="17"/>
      <c r="V32" s="18"/>
      <c r="W32" s="17"/>
      <c r="X32" s="18"/>
      <c r="Y32" s="18"/>
      <c r="Z32" s="18"/>
      <c r="AA32" s="7"/>
      <c r="AB32" s="7"/>
      <c r="AC32" s="7"/>
      <c r="AD32" s="7"/>
      <c r="AE32" s="7"/>
      <c r="AF32" s="7"/>
      <c r="AG32" s="7"/>
      <c r="AH32" s="7"/>
      <c r="AI32" s="7"/>
    </row>
    <row r="33" spans="1:35" x14ac:dyDescent="0.4">
      <c r="A33" s="69"/>
      <c r="B33" s="69"/>
      <c r="C33" s="69" t="s">
        <v>30</v>
      </c>
      <c r="D33" s="69"/>
      <c r="E33" s="3">
        <f t="shared" si="0"/>
        <v>0</v>
      </c>
      <c r="F33" s="18"/>
      <c r="G33" s="17"/>
      <c r="H33" s="28"/>
      <c r="I33" s="17"/>
      <c r="J33" s="52"/>
      <c r="K33" s="17"/>
      <c r="L33" s="18"/>
      <c r="M33" s="17"/>
      <c r="N33" s="18"/>
      <c r="O33" s="17"/>
      <c r="P33" s="18"/>
      <c r="Q33" s="17"/>
      <c r="R33" s="18"/>
      <c r="S33" s="17"/>
      <c r="T33" s="18"/>
      <c r="U33" s="17"/>
      <c r="V33" s="18"/>
      <c r="W33" s="17"/>
      <c r="X33" s="18"/>
      <c r="Y33" s="18"/>
      <c r="Z33" s="18"/>
      <c r="AA33" s="7"/>
      <c r="AB33" s="7"/>
      <c r="AC33" s="7"/>
      <c r="AD33" s="7"/>
      <c r="AE33" s="7"/>
      <c r="AF33" s="7"/>
      <c r="AG33" s="7"/>
      <c r="AH33" s="7"/>
      <c r="AI33" s="7"/>
    </row>
    <row r="34" spans="1:35" x14ac:dyDescent="0.4">
      <c r="A34" s="69"/>
      <c r="B34" s="69"/>
      <c r="C34" s="69" t="s">
        <v>31</v>
      </c>
      <c r="D34" s="69"/>
      <c r="E34" s="3">
        <f t="shared" si="0"/>
        <v>0</v>
      </c>
      <c r="F34" s="18"/>
      <c r="G34" s="17"/>
      <c r="H34" s="28"/>
      <c r="I34" s="17"/>
      <c r="J34" s="52"/>
      <c r="K34" s="17"/>
      <c r="L34" s="18"/>
      <c r="M34" s="17"/>
      <c r="N34" s="18"/>
      <c r="O34" s="17"/>
      <c r="P34" s="18"/>
      <c r="Q34" s="17"/>
      <c r="R34" s="18"/>
      <c r="S34" s="17"/>
      <c r="T34" s="18"/>
      <c r="U34" s="17"/>
      <c r="V34" s="18"/>
      <c r="W34" s="17"/>
      <c r="X34" s="18"/>
      <c r="Y34" s="18"/>
      <c r="Z34" s="18"/>
      <c r="AA34" s="7"/>
      <c r="AB34" s="7"/>
      <c r="AC34" s="7"/>
      <c r="AD34" s="7"/>
      <c r="AE34" s="7"/>
      <c r="AF34" s="7"/>
      <c r="AG34" s="7"/>
      <c r="AH34" s="7"/>
      <c r="AI34" s="7"/>
    </row>
    <row r="35" spans="1:35" x14ac:dyDescent="0.4">
      <c r="A35" s="69" t="s">
        <v>32</v>
      </c>
      <c r="B35" s="69"/>
      <c r="C35" s="69"/>
      <c r="D35" s="69"/>
      <c r="E35" s="3">
        <f t="shared" si="0"/>
        <v>0</v>
      </c>
      <c r="F35" s="18"/>
      <c r="G35" s="17"/>
      <c r="H35" s="28"/>
      <c r="I35" s="17"/>
      <c r="J35" s="52"/>
      <c r="K35" s="17"/>
      <c r="L35" s="18"/>
      <c r="M35" s="17"/>
      <c r="N35" s="18"/>
      <c r="O35" s="17"/>
      <c r="P35" s="18"/>
      <c r="Q35" s="17"/>
      <c r="R35" s="18"/>
      <c r="S35" s="17"/>
      <c r="T35" s="18"/>
      <c r="U35" s="17"/>
      <c r="V35" s="18"/>
      <c r="W35" s="17"/>
      <c r="X35" s="18"/>
      <c r="Y35" s="18"/>
      <c r="Z35" s="18"/>
      <c r="AA35" s="7"/>
      <c r="AB35" s="7"/>
      <c r="AC35" s="7"/>
      <c r="AD35" s="7"/>
      <c r="AE35" s="7"/>
      <c r="AF35" s="7"/>
      <c r="AG35" s="7"/>
      <c r="AH35" s="7"/>
      <c r="AI35" s="7"/>
    </row>
    <row r="36" spans="1:35" x14ac:dyDescent="0.4">
      <c r="A36" s="69"/>
      <c r="B36" s="69" t="s">
        <v>33</v>
      </c>
      <c r="C36" s="69"/>
      <c r="D36" s="69"/>
      <c r="E36" s="3">
        <f t="shared" si="0"/>
        <v>0</v>
      </c>
      <c r="F36" s="18"/>
      <c r="G36" s="17"/>
      <c r="I36" s="17"/>
      <c r="J36" s="52"/>
      <c r="K36" s="17"/>
      <c r="L36" s="18"/>
      <c r="M36" s="17"/>
      <c r="N36" s="18"/>
      <c r="O36" s="17"/>
      <c r="P36" s="18"/>
      <c r="Q36" s="17"/>
      <c r="R36" s="18"/>
      <c r="S36" s="17"/>
      <c r="T36" s="18"/>
      <c r="U36" s="17"/>
      <c r="V36" s="18"/>
      <c r="W36" s="17"/>
      <c r="X36" s="18"/>
      <c r="Y36" s="18"/>
      <c r="Z36" s="18"/>
      <c r="AA36" s="7"/>
      <c r="AB36" s="7"/>
      <c r="AC36" s="7"/>
      <c r="AD36" s="7"/>
      <c r="AE36" s="7"/>
      <c r="AF36" s="7"/>
      <c r="AG36" s="7"/>
      <c r="AH36" s="7"/>
      <c r="AI36" s="7"/>
    </row>
    <row r="37" spans="1:35" x14ac:dyDescent="0.4">
      <c r="A37" s="69"/>
      <c r="B37" s="69"/>
      <c r="C37" s="69" t="s">
        <v>34</v>
      </c>
      <c r="D37" s="69"/>
      <c r="E37" s="3">
        <f t="shared" si="0"/>
        <v>119000</v>
      </c>
      <c r="F37" s="18" t="s">
        <v>152</v>
      </c>
      <c r="G37" s="17">
        <v>119000</v>
      </c>
      <c r="H37" s="28"/>
      <c r="I37" s="17"/>
      <c r="J37" s="52"/>
      <c r="K37" s="17"/>
      <c r="L37" s="18"/>
      <c r="M37" s="17"/>
      <c r="N37" s="18"/>
      <c r="O37" s="17"/>
      <c r="P37" s="18"/>
      <c r="Q37" s="17"/>
      <c r="R37" s="18"/>
      <c r="S37" s="17"/>
      <c r="T37" s="18"/>
      <c r="U37" s="17"/>
      <c r="V37" s="18"/>
      <c r="W37" s="17"/>
      <c r="X37" s="18"/>
      <c r="Y37" s="18"/>
      <c r="Z37" s="18"/>
      <c r="AA37" s="7"/>
      <c r="AB37" s="7"/>
      <c r="AC37" s="7"/>
      <c r="AD37" s="7"/>
      <c r="AE37" s="7"/>
      <c r="AF37" s="7"/>
      <c r="AG37" s="7"/>
      <c r="AH37" s="7"/>
      <c r="AI37" s="7"/>
    </row>
    <row r="38" spans="1:35" x14ac:dyDescent="0.4">
      <c r="A38" s="69"/>
      <c r="B38" s="69"/>
      <c r="C38" s="69" t="s">
        <v>35</v>
      </c>
      <c r="D38" s="69"/>
      <c r="E38" s="3">
        <f t="shared" si="0"/>
        <v>0</v>
      </c>
      <c r="F38" s="18"/>
      <c r="G38" s="17"/>
      <c r="I38" s="17"/>
      <c r="J38" s="52"/>
      <c r="K38" s="17"/>
      <c r="L38" s="18"/>
      <c r="M38" s="17"/>
      <c r="N38" s="18"/>
      <c r="O38" s="17"/>
      <c r="P38" s="18"/>
      <c r="Q38" s="17"/>
      <c r="R38" s="18"/>
      <c r="S38" s="17"/>
      <c r="T38" s="18"/>
      <c r="U38" s="17"/>
      <c r="V38" s="18"/>
      <c r="W38" s="17"/>
      <c r="X38" s="18"/>
      <c r="Y38" s="18"/>
      <c r="Z38" s="18"/>
      <c r="AA38" s="7"/>
      <c r="AB38" s="7"/>
      <c r="AC38" s="7"/>
      <c r="AD38" s="7"/>
      <c r="AE38" s="7"/>
      <c r="AF38" s="7"/>
      <c r="AG38" s="7"/>
      <c r="AH38" s="7"/>
      <c r="AI38" s="7"/>
    </row>
    <row r="39" spans="1:35" x14ac:dyDescent="0.4">
      <c r="A39" s="69"/>
      <c r="B39" s="69"/>
      <c r="C39" s="69" t="s">
        <v>36</v>
      </c>
      <c r="D39" s="69"/>
      <c r="E39" s="3">
        <f t="shared" si="0"/>
        <v>6601450</v>
      </c>
      <c r="F39" s="18" t="s">
        <v>153</v>
      </c>
      <c r="G39" s="17">
        <v>1550000</v>
      </c>
      <c r="H39" s="28" t="s">
        <v>627</v>
      </c>
      <c r="I39" s="9"/>
      <c r="J39" s="70">
        <v>4487550</v>
      </c>
      <c r="K39" s="9" t="s">
        <v>628</v>
      </c>
      <c r="L39" s="17">
        <v>563900</v>
      </c>
      <c r="M39" s="17"/>
      <c r="N39" s="18"/>
      <c r="O39" s="17"/>
      <c r="P39" s="18"/>
      <c r="Q39" s="17"/>
      <c r="R39" s="18"/>
      <c r="S39" s="17"/>
      <c r="T39" s="18"/>
      <c r="U39" s="17"/>
      <c r="V39" s="18"/>
      <c r="W39" s="17"/>
      <c r="X39" s="18"/>
      <c r="Y39" s="18"/>
      <c r="Z39" s="18"/>
      <c r="AA39" s="7"/>
      <c r="AB39" s="7"/>
      <c r="AC39" s="7"/>
      <c r="AD39" s="7"/>
      <c r="AE39" s="7"/>
      <c r="AF39" s="7"/>
      <c r="AG39" s="7"/>
      <c r="AH39" s="7"/>
      <c r="AI39" s="7"/>
    </row>
    <row r="40" spans="1:35" x14ac:dyDescent="0.4">
      <c r="A40" s="69"/>
      <c r="B40" s="69" t="s">
        <v>37</v>
      </c>
      <c r="C40" s="69"/>
      <c r="D40" s="69"/>
      <c r="E40" s="3">
        <f t="shared" si="0"/>
        <v>0</v>
      </c>
      <c r="F40" s="18"/>
      <c r="G40" s="17"/>
      <c r="H40" s="28"/>
      <c r="I40" s="17"/>
      <c r="J40" s="52"/>
      <c r="K40" s="17"/>
      <c r="L40" s="18"/>
      <c r="M40" s="17"/>
      <c r="N40" s="18"/>
      <c r="O40" s="17"/>
      <c r="P40" s="18"/>
      <c r="Q40" s="17"/>
      <c r="R40" s="18"/>
      <c r="S40" s="17"/>
      <c r="T40" s="18"/>
      <c r="U40" s="17"/>
      <c r="V40" s="18"/>
      <c r="W40" s="17"/>
      <c r="X40" s="18"/>
      <c r="Y40" s="18"/>
      <c r="Z40" s="18"/>
      <c r="AA40" s="7"/>
      <c r="AB40" s="7"/>
      <c r="AC40" s="7"/>
      <c r="AD40" s="7"/>
      <c r="AE40" s="7"/>
      <c r="AF40" s="7"/>
      <c r="AG40" s="7"/>
      <c r="AH40" s="7"/>
      <c r="AI40" s="7"/>
    </row>
    <row r="41" spans="1:35" x14ac:dyDescent="0.4">
      <c r="A41" s="69"/>
      <c r="B41" s="69"/>
      <c r="C41" s="69" t="s">
        <v>38</v>
      </c>
      <c r="D41" s="69"/>
      <c r="E41" s="3">
        <f t="shared" si="0"/>
        <v>0</v>
      </c>
      <c r="F41" s="18"/>
      <c r="G41" s="17"/>
      <c r="H41" s="28"/>
      <c r="I41" s="17"/>
      <c r="J41" s="52"/>
      <c r="K41" s="17"/>
      <c r="L41" s="18"/>
      <c r="M41" s="17"/>
      <c r="N41" s="18"/>
      <c r="O41" s="17"/>
      <c r="P41" s="18"/>
      <c r="Q41" s="17"/>
      <c r="R41" s="18"/>
      <c r="S41" s="17"/>
      <c r="T41" s="18"/>
      <c r="U41" s="17"/>
      <c r="V41" s="18"/>
      <c r="W41" s="17"/>
      <c r="X41" s="18"/>
      <c r="Y41" s="18"/>
      <c r="Z41" s="18"/>
      <c r="AA41" s="7"/>
      <c r="AB41" s="7"/>
      <c r="AC41" s="7"/>
      <c r="AD41" s="7"/>
      <c r="AE41" s="7"/>
      <c r="AF41" s="7"/>
      <c r="AG41" s="7"/>
      <c r="AH41" s="7"/>
      <c r="AI41" s="7"/>
    </row>
    <row r="42" spans="1:35" x14ac:dyDescent="0.4">
      <c r="A42" s="69"/>
      <c r="B42" s="69"/>
      <c r="C42" s="69"/>
      <c r="D42" s="69" t="s">
        <v>39</v>
      </c>
      <c r="E42" s="3">
        <f t="shared" si="0"/>
        <v>0</v>
      </c>
      <c r="F42" s="18"/>
      <c r="G42" s="17"/>
      <c r="H42" s="28"/>
      <c r="I42" s="17"/>
      <c r="J42" s="52"/>
      <c r="K42" s="17"/>
      <c r="L42" s="18"/>
      <c r="M42" s="17"/>
      <c r="N42" s="18"/>
      <c r="O42" s="17"/>
      <c r="P42" s="18"/>
      <c r="Q42" s="17"/>
      <c r="R42" s="18"/>
      <c r="S42" s="17"/>
      <c r="T42" s="18"/>
      <c r="U42" s="17"/>
      <c r="V42" s="18"/>
      <c r="W42" s="17"/>
      <c r="X42" s="18"/>
      <c r="Y42" s="18"/>
      <c r="Z42" s="18"/>
      <c r="AA42" s="7"/>
      <c r="AB42" s="7"/>
      <c r="AC42" s="7"/>
      <c r="AD42" s="7"/>
      <c r="AE42" s="7"/>
      <c r="AF42" s="7"/>
      <c r="AG42" s="7"/>
      <c r="AH42" s="7"/>
      <c r="AI42" s="7"/>
    </row>
    <row r="43" spans="1:35" x14ac:dyDescent="0.4">
      <c r="A43" s="69"/>
      <c r="B43" s="69"/>
      <c r="C43" s="69"/>
      <c r="D43" s="69" t="s">
        <v>40</v>
      </c>
      <c r="E43" s="3">
        <f t="shared" si="0"/>
        <v>39500</v>
      </c>
      <c r="F43" s="18" t="s">
        <v>606</v>
      </c>
      <c r="G43" s="17">
        <v>39500</v>
      </c>
      <c r="H43" s="28"/>
      <c r="I43" s="17"/>
      <c r="J43" s="52"/>
      <c r="K43" s="17"/>
      <c r="L43" s="18"/>
      <c r="M43" s="17"/>
      <c r="N43" s="18"/>
      <c r="O43" s="17"/>
      <c r="P43" s="18"/>
      <c r="Q43" s="17"/>
      <c r="R43" s="18"/>
      <c r="S43" s="17"/>
      <c r="T43" s="18"/>
      <c r="U43" s="17"/>
      <c r="V43" s="18"/>
      <c r="W43" s="17"/>
      <c r="X43" s="18"/>
      <c r="Y43" s="18"/>
      <c r="Z43" s="18"/>
      <c r="AA43" s="7"/>
      <c r="AB43" s="7"/>
      <c r="AC43" s="7"/>
      <c r="AD43" s="7"/>
      <c r="AE43" s="7"/>
      <c r="AF43" s="7"/>
      <c r="AG43" s="7"/>
      <c r="AH43" s="7"/>
      <c r="AI43" s="7"/>
    </row>
    <row r="44" spans="1:35" x14ac:dyDescent="0.4">
      <c r="A44" s="69"/>
      <c r="B44" s="69"/>
      <c r="C44" s="69"/>
      <c r="D44" s="69" t="s">
        <v>41</v>
      </c>
      <c r="E44" s="3">
        <f t="shared" si="0"/>
        <v>0</v>
      </c>
      <c r="F44" s="18"/>
      <c r="G44" s="17"/>
      <c r="H44" s="28"/>
      <c r="I44" s="17"/>
      <c r="J44" s="52"/>
      <c r="K44" s="17"/>
      <c r="L44" s="18"/>
      <c r="M44" s="17"/>
      <c r="N44" s="18"/>
      <c r="O44" s="17"/>
      <c r="P44" s="18"/>
      <c r="Q44" s="17"/>
      <c r="R44" s="18"/>
      <c r="S44" s="17"/>
      <c r="T44" s="18"/>
      <c r="U44" s="17"/>
      <c r="V44" s="18"/>
      <c r="W44" s="17"/>
      <c r="X44" s="18"/>
      <c r="Y44" s="18"/>
      <c r="Z44" s="18"/>
      <c r="AA44" s="7"/>
      <c r="AB44" s="7"/>
      <c r="AC44" s="7"/>
      <c r="AD44" s="7"/>
      <c r="AE44" s="7"/>
      <c r="AF44" s="7"/>
      <c r="AG44" s="7"/>
      <c r="AH44" s="7"/>
      <c r="AI44" s="7"/>
    </row>
    <row r="45" spans="1:35" x14ac:dyDescent="0.4">
      <c r="A45" s="69"/>
      <c r="B45" s="69"/>
      <c r="C45" s="69" t="s">
        <v>42</v>
      </c>
      <c r="D45" s="69"/>
      <c r="E45" s="3">
        <f t="shared" si="0"/>
        <v>0</v>
      </c>
      <c r="F45" s="18"/>
      <c r="G45" s="17"/>
      <c r="H45" s="28"/>
      <c r="I45" s="17"/>
      <c r="J45" s="52"/>
      <c r="K45" s="17"/>
      <c r="L45" s="18"/>
      <c r="M45" s="17"/>
      <c r="N45" s="18"/>
      <c r="O45" s="17"/>
      <c r="P45" s="18"/>
      <c r="Q45" s="17"/>
      <c r="R45" s="18"/>
      <c r="S45" s="17"/>
      <c r="T45" s="18"/>
      <c r="U45" s="17"/>
      <c r="V45" s="18"/>
      <c r="W45" s="17"/>
      <c r="X45" s="18"/>
      <c r="Y45" s="18"/>
      <c r="Z45" s="18"/>
      <c r="AA45" s="7"/>
      <c r="AB45" s="7"/>
      <c r="AC45" s="7"/>
      <c r="AD45" s="7"/>
      <c r="AE45" s="7"/>
      <c r="AF45" s="7"/>
      <c r="AG45" s="7"/>
      <c r="AH45" s="7"/>
      <c r="AI45" s="7"/>
    </row>
    <row r="46" spans="1:35" x14ac:dyDescent="0.4">
      <c r="A46" s="69"/>
      <c r="B46" s="69"/>
      <c r="C46" s="69"/>
      <c r="D46" s="69" t="s">
        <v>43</v>
      </c>
      <c r="E46" s="3">
        <f t="shared" si="0"/>
        <v>0</v>
      </c>
      <c r="F46" s="18" t="s">
        <v>185</v>
      </c>
      <c r="G46" s="17"/>
      <c r="H46" s="28"/>
      <c r="I46" s="17"/>
      <c r="J46" s="52"/>
      <c r="K46" s="17"/>
      <c r="L46" s="18"/>
      <c r="M46" s="17"/>
      <c r="N46" s="18"/>
      <c r="O46" s="17"/>
      <c r="P46" s="18"/>
      <c r="Q46" s="17"/>
      <c r="R46" s="18"/>
      <c r="S46" s="17"/>
      <c r="T46" s="18"/>
      <c r="U46" s="17"/>
      <c r="V46" s="18"/>
      <c r="W46" s="17"/>
      <c r="X46" s="18"/>
      <c r="Y46" s="18"/>
      <c r="Z46" s="18"/>
      <c r="AA46" s="7"/>
      <c r="AB46" s="7"/>
      <c r="AC46" s="7"/>
      <c r="AD46" s="7"/>
      <c r="AE46" s="7"/>
      <c r="AF46" s="7"/>
      <c r="AG46" s="7"/>
      <c r="AH46" s="7"/>
      <c r="AI46" s="7"/>
    </row>
    <row r="47" spans="1:35" x14ac:dyDescent="0.4">
      <c r="A47" s="69"/>
      <c r="B47" s="69"/>
      <c r="C47" s="69"/>
      <c r="D47" s="69" t="s">
        <v>44</v>
      </c>
      <c r="E47" s="3">
        <f t="shared" si="0"/>
        <v>0</v>
      </c>
      <c r="F47" s="18" t="s">
        <v>186</v>
      </c>
      <c r="G47" s="17"/>
      <c r="H47" s="28"/>
      <c r="I47" s="17"/>
      <c r="J47" s="52"/>
      <c r="K47" s="17"/>
      <c r="L47" s="18"/>
      <c r="M47" s="17"/>
      <c r="N47" s="18"/>
      <c r="O47" s="17"/>
      <c r="P47" s="18"/>
      <c r="Q47" s="17"/>
      <c r="R47" s="18"/>
      <c r="S47" s="17"/>
      <c r="T47" s="18"/>
      <c r="U47" s="17"/>
      <c r="V47" s="18"/>
      <c r="W47" s="17"/>
      <c r="X47" s="18"/>
      <c r="Y47" s="18"/>
      <c r="Z47" s="18"/>
      <c r="AA47" s="7"/>
      <c r="AB47" s="7"/>
      <c r="AC47" s="7"/>
      <c r="AD47" s="7"/>
      <c r="AE47" s="7"/>
      <c r="AF47" s="7"/>
      <c r="AG47" s="7"/>
      <c r="AH47" s="7"/>
      <c r="AI47" s="7"/>
    </row>
    <row r="48" spans="1:35" s="7" customFormat="1" x14ac:dyDescent="0.4">
      <c r="A48" s="69"/>
      <c r="B48" s="69"/>
      <c r="C48" s="69"/>
      <c r="D48" s="69" t="s">
        <v>45</v>
      </c>
      <c r="E48" s="3">
        <f t="shared" si="0"/>
        <v>0</v>
      </c>
      <c r="F48" s="18"/>
      <c r="G48" s="17"/>
      <c r="H48" s="16"/>
      <c r="I48" s="17"/>
      <c r="J48" s="52"/>
      <c r="K48" s="17"/>
      <c r="L48" s="18"/>
      <c r="M48" s="17"/>
      <c r="N48" s="18"/>
      <c r="O48" s="17"/>
      <c r="P48" s="18"/>
      <c r="Q48" s="17"/>
      <c r="R48" s="18"/>
      <c r="S48" s="17"/>
      <c r="T48" s="18"/>
      <c r="U48" s="17"/>
      <c r="V48" s="18"/>
      <c r="W48" s="17"/>
      <c r="X48" s="18"/>
      <c r="Y48" s="18"/>
      <c r="Z48" s="18"/>
    </row>
    <row r="49" spans="1:35" x14ac:dyDescent="0.4">
      <c r="A49" s="69" t="s">
        <v>46</v>
      </c>
      <c r="B49" s="69"/>
      <c r="C49" s="69"/>
      <c r="D49" s="69"/>
      <c r="E49" s="3">
        <f t="shared" si="0"/>
        <v>0</v>
      </c>
      <c r="F49" s="18"/>
      <c r="G49" s="17"/>
      <c r="H49" s="28"/>
      <c r="I49" s="17"/>
      <c r="J49" s="52"/>
      <c r="K49" s="17"/>
      <c r="L49" s="18"/>
      <c r="M49" s="17"/>
      <c r="N49" s="18"/>
      <c r="O49" s="17"/>
      <c r="P49" s="18"/>
      <c r="Q49" s="17"/>
      <c r="R49" s="43"/>
      <c r="S49" s="17"/>
      <c r="T49" s="18"/>
      <c r="U49" s="17"/>
      <c r="V49" s="18"/>
      <c r="W49" s="17"/>
      <c r="X49" s="18"/>
      <c r="Y49" s="18"/>
      <c r="Z49" s="18"/>
      <c r="AA49" s="7"/>
      <c r="AB49" s="7"/>
      <c r="AC49" s="7"/>
      <c r="AD49" s="7"/>
      <c r="AE49" s="7"/>
      <c r="AF49" s="7"/>
      <c r="AG49" s="7"/>
      <c r="AH49" s="7"/>
      <c r="AI49" s="7"/>
    </row>
    <row r="50" spans="1:35" x14ac:dyDescent="0.4">
      <c r="A50" s="69"/>
      <c r="B50" s="69" t="s">
        <v>47</v>
      </c>
      <c r="C50" s="69"/>
      <c r="D50" s="69"/>
      <c r="E50" s="3">
        <f t="shared" si="0"/>
        <v>0</v>
      </c>
      <c r="F50" s="18"/>
      <c r="G50" s="17"/>
      <c r="H50" s="28"/>
      <c r="I50" s="17"/>
      <c r="J50" s="52"/>
      <c r="K50" s="17"/>
      <c r="L50" s="18"/>
      <c r="M50" s="17"/>
      <c r="N50" s="18"/>
      <c r="O50" s="17"/>
      <c r="P50" s="18"/>
      <c r="Q50" s="17"/>
      <c r="R50" s="28"/>
      <c r="S50" s="17"/>
      <c r="T50" s="18"/>
      <c r="U50" s="17"/>
      <c r="V50" s="18"/>
      <c r="W50" s="17"/>
      <c r="X50" s="18"/>
      <c r="Y50" s="18"/>
      <c r="Z50" s="18"/>
      <c r="AA50" s="35"/>
      <c r="AB50" s="35"/>
      <c r="AC50" s="7"/>
      <c r="AD50" s="7"/>
      <c r="AE50" s="7"/>
      <c r="AF50" s="7"/>
      <c r="AG50" s="7"/>
      <c r="AH50" s="7"/>
      <c r="AI50" s="7"/>
    </row>
    <row r="51" spans="1:35" s="7" customFormat="1" x14ac:dyDescent="0.4">
      <c r="A51" s="2"/>
      <c r="B51" s="2"/>
      <c r="C51" s="2" t="s">
        <v>23</v>
      </c>
      <c r="D51" s="2"/>
      <c r="E51" s="3">
        <f>SUM(F51:Z51)</f>
        <v>3500</v>
      </c>
      <c r="F51" s="18" t="s">
        <v>603</v>
      </c>
      <c r="G51" s="17">
        <v>3500</v>
      </c>
      <c r="H51" s="28"/>
      <c r="I51" s="17"/>
      <c r="J51" s="52"/>
      <c r="K51" s="17"/>
      <c r="L51" s="18"/>
      <c r="M51" s="17"/>
      <c r="N51" s="17"/>
      <c r="O51" s="18"/>
      <c r="P51" s="17"/>
      <c r="Q51" s="18"/>
      <c r="R51" s="43"/>
      <c r="S51" s="18"/>
      <c r="T51" s="17"/>
      <c r="U51" s="44"/>
      <c r="V51" s="17"/>
      <c r="W51" s="18"/>
      <c r="X51" s="17"/>
      <c r="Y51" s="16"/>
      <c r="Z51" s="16"/>
      <c r="AA51" s="33"/>
      <c r="AB51" s="33"/>
    </row>
    <row r="52" spans="1:35" x14ac:dyDescent="0.4">
      <c r="A52" s="69"/>
      <c r="B52" s="69"/>
      <c r="C52" s="69" t="s">
        <v>48</v>
      </c>
      <c r="D52" s="69"/>
      <c r="E52" s="3">
        <f t="shared" si="0"/>
        <v>0</v>
      </c>
      <c r="F52" s="18"/>
      <c r="G52" s="17"/>
      <c r="H52" s="28"/>
      <c r="I52" s="17"/>
      <c r="J52" s="52"/>
      <c r="K52" s="18"/>
      <c r="L52" s="18"/>
      <c r="M52" s="17"/>
      <c r="N52" s="18"/>
      <c r="O52" s="17"/>
      <c r="P52" s="18"/>
      <c r="Q52" s="17"/>
      <c r="R52" s="18"/>
      <c r="S52" s="17"/>
      <c r="T52" s="18"/>
      <c r="U52" s="17"/>
      <c r="V52" s="18"/>
      <c r="W52" s="17"/>
      <c r="X52" s="18"/>
      <c r="Y52" s="18"/>
      <c r="Z52" s="53"/>
      <c r="AA52" s="35"/>
      <c r="AB52" s="35"/>
      <c r="AC52" s="7"/>
      <c r="AD52" s="7"/>
      <c r="AE52" s="7"/>
      <c r="AF52" s="7"/>
      <c r="AG52" s="7"/>
      <c r="AH52" s="7"/>
      <c r="AI52" s="7"/>
    </row>
    <row r="53" spans="1:35" x14ac:dyDescent="0.4">
      <c r="A53" s="69"/>
      <c r="B53" s="69" t="s">
        <v>49</v>
      </c>
      <c r="C53" s="69"/>
      <c r="D53" s="69"/>
      <c r="E53" s="3">
        <f t="shared" si="0"/>
        <v>100600</v>
      </c>
      <c r="F53" s="18" t="s">
        <v>601</v>
      </c>
      <c r="G53" s="17">
        <v>59000</v>
      </c>
      <c r="H53" s="28" t="s">
        <v>607</v>
      </c>
      <c r="I53" s="17">
        <v>41600</v>
      </c>
      <c r="J53" s="52"/>
      <c r="K53" s="17"/>
      <c r="L53" s="18"/>
      <c r="M53" s="17"/>
      <c r="N53" s="18"/>
      <c r="O53" s="17"/>
      <c r="P53" s="18"/>
      <c r="Q53" s="17"/>
      <c r="R53" s="18"/>
      <c r="S53" s="17"/>
      <c r="T53" s="18"/>
      <c r="U53" s="17"/>
      <c r="V53" s="18"/>
      <c r="W53" s="17"/>
      <c r="X53" s="18"/>
      <c r="Y53" s="18"/>
      <c r="Z53" s="18"/>
      <c r="AA53" s="7"/>
      <c r="AB53" s="7"/>
      <c r="AC53" s="7"/>
      <c r="AD53" s="7"/>
      <c r="AE53" s="7"/>
      <c r="AF53" s="7"/>
      <c r="AG53" s="7"/>
      <c r="AH53" s="7"/>
      <c r="AI53" s="7"/>
    </row>
    <row r="54" spans="1:35" x14ac:dyDescent="0.4">
      <c r="A54" s="69"/>
      <c r="B54" s="69" t="s">
        <v>50</v>
      </c>
      <c r="C54" s="69"/>
      <c r="D54" s="69"/>
      <c r="E54" s="3">
        <f t="shared" si="0"/>
        <v>0</v>
      </c>
      <c r="F54" s="18"/>
      <c r="G54" s="17"/>
      <c r="H54" s="28"/>
      <c r="I54" s="56"/>
      <c r="J54" s="71"/>
      <c r="K54" s="17"/>
      <c r="L54" s="18"/>
      <c r="M54" s="17"/>
      <c r="N54" s="18"/>
      <c r="O54" s="17"/>
      <c r="P54" s="18"/>
      <c r="Q54" s="17"/>
      <c r="R54" s="18"/>
      <c r="S54" s="17"/>
      <c r="T54" s="18"/>
      <c r="U54" s="17"/>
      <c r="V54" s="18"/>
      <c r="W54" s="17"/>
      <c r="X54" s="18"/>
      <c r="Y54" s="18"/>
      <c r="Z54" s="18"/>
      <c r="AA54" s="7"/>
      <c r="AB54" s="7"/>
      <c r="AC54" s="7"/>
      <c r="AD54" s="7"/>
      <c r="AE54" s="7"/>
      <c r="AF54" s="7"/>
      <c r="AG54" s="7"/>
      <c r="AH54" s="7"/>
      <c r="AI54" s="7"/>
    </row>
    <row r="55" spans="1:35" x14ac:dyDescent="0.4">
      <c r="A55" s="69"/>
      <c r="B55" s="69" t="s">
        <v>51</v>
      </c>
      <c r="C55" s="69"/>
      <c r="D55" s="69"/>
      <c r="E55" s="3">
        <f t="shared" si="0"/>
        <v>0</v>
      </c>
      <c r="F55" s="18"/>
      <c r="G55" s="17"/>
      <c r="H55" s="28"/>
      <c r="I55" s="28"/>
      <c r="J55" s="52"/>
      <c r="K55" s="17"/>
      <c r="L55" s="18"/>
      <c r="M55" s="17"/>
      <c r="N55" s="18"/>
      <c r="O55" s="17"/>
      <c r="P55" s="18"/>
      <c r="Q55" s="17"/>
      <c r="R55" s="18"/>
      <c r="S55" s="17"/>
      <c r="T55" s="18"/>
      <c r="U55" s="17"/>
      <c r="V55" s="18"/>
      <c r="W55" s="17"/>
      <c r="X55" s="18"/>
      <c r="Y55" s="18"/>
      <c r="Z55" s="18"/>
      <c r="AA55" s="7"/>
      <c r="AB55" s="7"/>
      <c r="AC55" s="7"/>
      <c r="AD55" s="7"/>
      <c r="AE55" s="7"/>
      <c r="AF55" s="7"/>
      <c r="AG55" s="7"/>
      <c r="AH55" s="7"/>
      <c r="AI55" s="7"/>
    </row>
    <row r="56" spans="1:35" x14ac:dyDescent="0.4">
      <c r="A56" s="69"/>
      <c r="B56" s="69" t="s">
        <v>52</v>
      </c>
      <c r="C56" s="69"/>
      <c r="D56" s="69"/>
      <c r="E56" s="3">
        <f t="shared" si="0"/>
        <v>0</v>
      </c>
      <c r="F56" s="18"/>
      <c r="G56" s="17"/>
      <c r="H56" s="28"/>
      <c r="I56" s="17"/>
      <c r="J56" s="52"/>
      <c r="K56" s="17"/>
      <c r="L56" s="18"/>
      <c r="M56" s="17"/>
      <c r="N56" s="18"/>
      <c r="O56" s="17"/>
      <c r="P56" s="18"/>
      <c r="Q56" s="17"/>
      <c r="R56" s="18"/>
      <c r="S56" s="17"/>
      <c r="T56" s="18"/>
      <c r="U56" s="17"/>
      <c r="V56" s="18"/>
      <c r="W56" s="17"/>
      <c r="X56" s="18"/>
      <c r="Y56" s="18"/>
      <c r="Z56" s="18"/>
      <c r="AA56" s="7"/>
      <c r="AB56" s="7"/>
      <c r="AC56" s="7"/>
      <c r="AD56" s="7"/>
      <c r="AE56" s="7"/>
      <c r="AF56" s="7"/>
      <c r="AG56" s="7"/>
      <c r="AH56" s="7"/>
      <c r="AI56" s="7"/>
    </row>
    <row r="57" spans="1:35" x14ac:dyDescent="0.4">
      <c r="A57" s="69"/>
      <c r="B57" s="69" t="s">
        <v>53</v>
      </c>
      <c r="C57" s="69"/>
      <c r="D57" s="69"/>
      <c r="E57" s="3">
        <f t="shared" si="0"/>
        <v>0</v>
      </c>
      <c r="F57" s="18"/>
      <c r="G57" s="17"/>
      <c r="H57" s="28"/>
      <c r="I57" s="17"/>
      <c r="J57" s="52"/>
      <c r="K57" s="17"/>
      <c r="L57" s="18"/>
      <c r="M57" s="17"/>
      <c r="N57" s="18"/>
      <c r="O57" s="17"/>
      <c r="P57" s="18"/>
      <c r="Q57" s="17"/>
      <c r="R57" s="18"/>
      <c r="S57" s="17"/>
      <c r="T57" s="18"/>
      <c r="U57" s="17"/>
      <c r="V57" s="18"/>
      <c r="W57" s="17"/>
      <c r="X57" s="18"/>
      <c r="Y57" s="18"/>
      <c r="Z57" s="18"/>
      <c r="AA57" s="7"/>
      <c r="AB57" s="7"/>
      <c r="AC57" s="7"/>
      <c r="AD57" s="7"/>
      <c r="AE57" s="7"/>
      <c r="AF57" s="7"/>
      <c r="AG57" s="7"/>
      <c r="AH57" s="7"/>
      <c r="AI57" s="7"/>
    </row>
    <row r="58" spans="1:35" x14ac:dyDescent="0.4">
      <c r="A58" s="69"/>
      <c r="B58" s="69" t="s">
        <v>54</v>
      </c>
      <c r="C58" s="69"/>
      <c r="D58" s="69"/>
      <c r="E58" s="3">
        <f t="shared" si="0"/>
        <v>63600</v>
      </c>
      <c r="F58" s="18" t="s">
        <v>605</v>
      </c>
      <c r="G58" s="17">
        <v>63600</v>
      </c>
      <c r="H58" s="28"/>
      <c r="I58" s="17"/>
      <c r="J58" s="52"/>
      <c r="K58" s="17"/>
      <c r="L58" s="18"/>
      <c r="M58" s="17"/>
      <c r="N58" s="18"/>
      <c r="O58" s="17"/>
      <c r="P58" s="18"/>
      <c r="Q58" s="17"/>
      <c r="R58" s="18"/>
      <c r="S58" s="17"/>
      <c r="T58" s="18"/>
      <c r="U58" s="17"/>
      <c r="V58" s="18"/>
      <c r="W58" s="17"/>
      <c r="X58" s="18"/>
      <c r="Y58" s="18"/>
      <c r="Z58" s="18"/>
      <c r="AA58" s="7"/>
      <c r="AB58" s="7"/>
      <c r="AC58" s="7"/>
      <c r="AD58" s="7"/>
      <c r="AE58" s="7"/>
      <c r="AF58" s="7"/>
      <c r="AG58" s="7"/>
      <c r="AH58" s="7"/>
      <c r="AI58" s="7"/>
    </row>
    <row r="59" spans="1:35" x14ac:dyDescent="0.4">
      <c r="A59" s="69"/>
      <c r="B59" s="69" t="s">
        <v>55</v>
      </c>
      <c r="C59" s="69"/>
      <c r="D59" s="69"/>
      <c r="E59" s="3">
        <f t="shared" si="0"/>
        <v>0</v>
      </c>
      <c r="F59" s="18"/>
      <c r="G59" s="17"/>
      <c r="H59" s="28"/>
      <c r="I59" s="17"/>
      <c r="J59" s="52"/>
      <c r="K59" s="17"/>
      <c r="L59" s="18"/>
      <c r="M59" s="17"/>
      <c r="N59" s="18"/>
      <c r="O59" s="17"/>
      <c r="P59" s="18"/>
      <c r="Q59" s="17"/>
      <c r="R59" s="18"/>
      <c r="S59" s="17"/>
      <c r="T59" s="18"/>
      <c r="U59" s="17"/>
      <c r="V59" s="18"/>
      <c r="W59" s="17"/>
      <c r="X59" s="18"/>
      <c r="Y59" s="18"/>
      <c r="Z59" s="18"/>
      <c r="AA59" s="7"/>
      <c r="AB59" s="7"/>
      <c r="AC59" s="7"/>
      <c r="AD59" s="7"/>
      <c r="AE59" s="7"/>
      <c r="AF59" s="7"/>
      <c r="AG59" s="7"/>
      <c r="AH59" s="7"/>
      <c r="AI59" s="7"/>
    </row>
    <row r="60" spans="1:35" x14ac:dyDescent="0.4">
      <c r="A60" s="69"/>
      <c r="B60" s="69" t="s">
        <v>56</v>
      </c>
      <c r="C60" s="69"/>
      <c r="D60" s="69"/>
      <c r="E60" s="3">
        <f t="shared" si="0"/>
        <v>0</v>
      </c>
      <c r="F60" s="18"/>
      <c r="G60" s="17"/>
      <c r="H60" s="28"/>
      <c r="I60" s="17"/>
      <c r="J60" s="52"/>
      <c r="K60" s="17"/>
      <c r="L60" s="18"/>
      <c r="M60" s="17"/>
      <c r="N60" s="18"/>
      <c r="O60" s="17"/>
      <c r="P60" s="18"/>
      <c r="Q60" s="17"/>
      <c r="R60" s="18"/>
      <c r="S60" s="17"/>
      <c r="T60" s="18"/>
      <c r="U60" s="17"/>
      <c r="V60" s="18"/>
      <c r="W60" s="17"/>
      <c r="X60" s="18"/>
      <c r="Y60" s="18"/>
      <c r="Z60" s="18"/>
      <c r="AA60" s="7"/>
      <c r="AB60" s="7"/>
      <c r="AC60" s="7"/>
      <c r="AD60" s="7"/>
      <c r="AE60" s="7"/>
      <c r="AF60" s="7"/>
      <c r="AG60" s="7"/>
      <c r="AH60" s="7"/>
      <c r="AI60" s="7"/>
    </row>
    <row r="61" spans="1:35" x14ac:dyDescent="0.4">
      <c r="A61" s="69"/>
      <c r="B61" s="69"/>
      <c r="C61" s="69" t="s">
        <v>57</v>
      </c>
      <c r="D61" s="69"/>
      <c r="E61" s="3">
        <f t="shared" si="0"/>
        <v>215240</v>
      </c>
      <c r="F61" s="18" t="s">
        <v>602</v>
      </c>
      <c r="G61" s="17">
        <v>165240</v>
      </c>
      <c r="H61" s="28" t="s">
        <v>604</v>
      </c>
      <c r="I61" s="17">
        <v>50000</v>
      </c>
      <c r="J61" s="52"/>
      <c r="K61" s="57"/>
      <c r="L61" s="47"/>
      <c r="M61" s="17"/>
      <c r="N61" s="18"/>
      <c r="O61" s="17"/>
      <c r="P61" s="18"/>
      <c r="Q61" s="17"/>
      <c r="R61" s="18"/>
      <c r="S61" s="17"/>
      <c r="T61" s="18"/>
      <c r="U61" s="17"/>
      <c r="V61" s="18"/>
      <c r="W61" s="17"/>
      <c r="X61" s="18"/>
      <c r="Y61" s="18"/>
      <c r="Z61" s="18"/>
      <c r="AA61" s="7"/>
      <c r="AB61" s="7"/>
      <c r="AC61" s="7"/>
      <c r="AD61" s="7"/>
      <c r="AE61" s="7"/>
      <c r="AF61" s="7"/>
      <c r="AG61" s="7"/>
      <c r="AH61" s="7"/>
      <c r="AI61" s="7"/>
    </row>
    <row r="62" spans="1:35" x14ac:dyDescent="0.4">
      <c r="A62" s="69"/>
      <c r="B62" s="69"/>
      <c r="C62" s="69" t="s">
        <v>110</v>
      </c>
      <c r="D62" s="69"/>
      <c r="E62" s="3">
        <f t="shared" si="0"/>
        <v>0</v>
      </c>
      <c r="F62" s="18"/>
      <c r="G62" s="17"/>
      <c r="H62" s="28"/>
      <c r="I62" s="25"/>
      <c r="J62" s="63"/>
      <c r="K62" s="25"/>
      <c r="L62" s="47"/>
      <c r="M62" s="17"/>
      <c r="N62" s="18"/>
      <c r="O62" s="17"/>
      <c r="P62" s="18"/>
      <c r="Q62" s="17"/>
      <c r="R62" s="18"/>
      <c r="S62" s="17"/>
      <c r="T62" s="18"/>
      <c r="U62" s="17"/>
      <c r="V62" s="18"/>
      <c r="W62" s="17"/>
      <c r="X62" s="18"/>
      <c r="Y62" s="18"/>
      <c r="Z62" s="18"/>
      <c r="AA62" s="7"/>
      <c r="AB62" s="7"/>
      <c r="AC62" s="7"/>
      <c r="AD62" s="7"/>
      <c r="AE62" s="7"/>
      <c r="AF62" s="7"/>
      <c r="AG62" s="7"/>
      <c r="AH62" s="7"/>
      <c r="AI62" s="7"/>
    </row>
    <row r="63" spans="1:35" x14ac:dyDescent="0.4">
      <c r="A63" s="69" t="s">
        <v>58</v>
      </c>
      <c r="B63" s="69"/>
      <c r="C63" s="69"/>
      <c r="D63" s="69"/>
      <c r="E63" s="3">
        <f t="shared" si="0"/>
        <v>0</v>
      </c>
      <c r="F63" s="18"/>
      <c r="G63" s="17"/>
      <c r="H63" s="28"/>
      <c r="I63" s="25"/>
      <c r="J63" s="63"/>
      <c r="K63" s="25"/>
      <c r="L63" s="47"/>
      <c r="M63" s="17"/>
      <c r="N63" s="18"/>
      <c r="O63" s="17"/>
      <c r="P63" s="18"/>
      <c r="Q63" s="17"/>
      <c r="R63" s="18"/>
      <c r="S63" s="17"/>
      <c r="T63" s="18"/>
      <c r="U63" s="17"/>
      <c r="V63" s="18"/>
      <c r="W63" s="17"/>
      <c r="X63" s="18"/>
      <c r="Y63" s="18"/>
      <c r="Z63" s="18"/>
      <c r="AA63" s="7"/>
      <c r="AB63" s="7"/>
      <c r="AC63" s="7"/>
      <c r="AD63" s="7"/>
      <c r="AE63" s="7"/>
      <c r="AF63" s="7"/>
      <c r="AG63" s="7"/>
      <c r="AH63" s="7"/>
      <c r="AI63" s="7"/>
    </row>
    <row r="64" spans="1:35" x14ac:dyDescent="0.4">
      <c r="A64" s="69"/>
      <c r="B64" s="69" t="s">
        <v>59</v>
      </c>
      <c r="C64" s="69"/>
      <c r="D64" s="69"/>
      <c r="E64" s="3">
        <f t="shared" si="0"/>
        <v>0</v>
      </c>
      <c r="F64" s="18"/>
      <c r="G64" s="17"/>
      <c r="H64" s="28"/>
      <c r="I64" s="25"/>
      <c r="J64" s="63"/>
      <c r="K64" s="25"/>
      <c r="L64" s="47"/>
      <c r="M64" s="17"/>
      <c r="N64" s="18"/>
      <c r="O64" s="17"/>
      <c r="P64" s="18"/>
      <c r="Q64" s="17"/>
      <c r="R64" s="18"/>
      <c r="S64" s="17"/>
      <c r="T64" s="18"/>
      <c r="U64" s="17"/>
      <c r="V64" s="18"/>
      <c r="W64" s="17"/>
      <c r="X64" s="18"/>
      <c r="Y64" s="18"/>
      <c r="Z64" s="18"/>
      <c r="AA64" s="7"/>
      <c r="AB64" s="7"/>
      <c r="AC64" s="7"/>
      <c r="AD64" s="7"/>
      <c r="AE64" s="7"/>
      <c r="AF64" s="7"/>
      <c r="AG64" s="7"/>
      <c r="AH64" s="7"/>
      <c r="AI64" s="7"/>
    </row>
    <row r="65" spans="1:45" x14ac:dyDescent="0.4">
      <c r="A65" s="69"/>
      <c r="B65" s="69"/>
      <c r="C65" s="69" t="s">
        <v>60</v>
      </c>
      <c r="D65" s="69"/>
      <c r="E65" s="3">
        <f t="shared" si="0"/>
        <v>0</v>
      </c>
      <c r="F65" s="32"/>
      <c r="G65" s="17"/>
      <c r="I65" s="9"/>
      <c r="J65" s="63"/>
      <c r="K65" s="25"/>
      <c r="L65" s="47"/>
      <c r="M65" s="17"/>
      <c r="N65" s="18"/>
      <c r="O65" s="17"/>
      <c r="P65" s="18"/>
      <c r="Q65" s="17"/>
      <c r="R65" s="18"/>
      <c r="S65" s="17"/>
      <c r="T65" s="18"/>
      <c r="U65" s="17"/>
      <c r="V65" s="18"/>
      <c r="W65" s="17"/>
      <c r="X65" s="18"/>
      <c r="Y65" s="18"/>
      <c r="Z65" s="18"/>
      <c r="AA65" s="7"/>
      <c r="AB65" s="7"/>
      <c r="AC65" s="7"/>
      <c r="AD65" s="7"/>
      <c r="AE65" s="7"/>
      <c r="AF65" s="7"/>
      <c r="AG65" s="7"/>
      <c r="AH65" s="7"/>
      <c r="AI65" s="7"/>
    </row>
    <row r="66" spans="1:45" x14ac:dyDescent="0.4">
      <c r="A66" s="69"/>
      <c r="B66" s="69"/>
      <c r="C66" s="69"/>
      <c r="D66" s="69" t="s">
        <v>61</v>
      </c>
      <c r="E66" s="3">
        <f>SUM(F66:Z66)</f>
        <v>132000</v>
      </c>
      <c r="F66" s="25" t="s">
        <v>625</v>
      </c>
      <c r="G66" s="25">
        <v>132000</v>
      </c>
      <c r="H66" s="17"/>
      <c r="I66" s="47"/>
      <c r="J66" s="50"/>
      <c r="K66" s="9"/>
      <c r="L66" s="47"/>
      <c r="M66" s="17"/>
      <c r="N66" s="18"/>
      <c r="O66" s="17"/>
      <c r="P66" s="18"/>
      <c r="Q66" s="17"/>
      <c r="R66" s="18"/>
      <c r="S66" s="17"/>
      <c r="T66" s="18"/>
      <c r="U66" s="17"/>
      <c r="V66" s="18"/>
      <c r="W66" s="17"/>
      <c r="X66" s="18"/>
      <c r="Y66" s="18"/>
      <c r="Z66" s="18"/>
      <c r="AA66" s="7"/>
      <c r="AB66" s="7"/>
      <c r="AC66" s="7"/>
      <c r="AD66" s="7"/>
      <c r="AE66" s="7"/>
      <c r="AF66" s="7"/>
      <c r="AG66" s="7"/>
      <c r="AH66" s="7"/>
      <c r="AI66" s="7"/>
    </row>
    <row r="67" spans="1:45" x14ac:dyDescent="0.4">
      <c r="A67" s="69"/>
      <c r="B67" s="69"/>
      <c r="C67" s="69"/>
      <c r="D67" s="69" t="s">
        <v>62</v>
      </c>
      <c r="E67" s="3">
        <f t="shared" si="0"/>
        <v>212000</v>
      </c>
      <c r="F67" s="18" t="s">
        <v>154</v>
      </c>
      <c r="G67" s="17">
        <v>212000</v>
      </c>
      <c r="H67" s="28"/>
      <c r="I67" s="25"/>
      <c r="J67" s="63"/>
      <c r="K67" s="25"/>
      <c r="L67" s="47"/>
      <c r="M67" s="17"/>
      <c r="N67" s="18"/>
      <c r="O67" s="17"/>
      <c r="P67" s="18"/>
      <c r="Q67" s="17"/>
      <c r="R67" s="18"/>
      <c r="S67" s="17"/>
      <c r="T67" s="18"/>
      <c r="U67" s="17"/>
      <c r="V67" s="18"/>
      <c r="W67" s="17"/>
      <c r="X67" s="18"/>
      <c r="Y67" s="18"/>
      <c r="Z67" s="18"/>
      <c r="AA67" s="7"/>
      <c r="AB67" s="7"/>
      <c r="AC67" s="7"/>
      <c r="AD67" s="7"/>
      <c r="AE67" s="7"/>
      <c r="AF67" s="7"/>
      <c r="AG67" s="7"/>
      <c r="AH67" s="7"/>
      <c r="AI67" s="7"/>
    </row>
    <row r="68" spans="1:45" x14ac:dyDescent="0.4">
      <c r="A68" s="69"/>
      <c r="B68" s="69"/>
      <c r="C68" s="69"/>
      <c r="D68" s="69" t="s">
        <v>63</v>
      </c>
      <c r="E68" s="3">
        <f t="shared" si="0"/>
        <v>24850</v>
      </c>
      <c r="F68" s="18" t="s">
        <v>140</v>
      </c>
      <c r="G68" s="17">
        <v>14850</v>
      </c>
      <c r="H68" s="28">
        <v>10000</v>
      </c>
      <c r="I68" s="17"/>
      <c r="J68" s="50"/>
      <c r="K68" s="9"/>
      <c r="L68" s="18"/>
      <c r="M68" s="17"/>
      <c r="N68" s="18"/>
      <c r="O68" s="17"/>
      <c r="P68" s="18"/>
      <c r="Q68" s="17"/>
      <c r="R68" s="18"/>
      <c r="S68" s="17"/>
      <c r="T68" s="18"/>
      <c r="U68" s="17"/>
      <c r="V68" s="18"/>
      <c r="W68" s="17"/>
      <c r="X68" s="18"/>
      <c r="Y68" s="18"/>
      <c r="Z68" s="18"/>
      <c r="AA68" s="7"/>
      <c r="AB68" s="7"/>
      <c r="AC68" s="7"/>
      <c r="AD68" s="7"/>
      <c r="AE68" s="7"/>
      <c r="AF68" s="7"/>
      <c r="AG68" s="7"/>
      <c r="AH68" s="7"/>
      <c r="AI68" s="7"/>
    </row>
    <row r="69" spans="1:45" x14ac:dyDescent="0.4">
      <c r="A69" s="69"/>
      <c r="B69" s="69" t="s">
        <v>64</v>
      </c>
      <c r="C69" s="69"/>
      <c r="D69" s="69"/>
      <c r="E69" s="3">
        <f t="shared" si="0"/>
        <v>0</v>
      </c>
      <c r="F69" s="18"/>
      <c r="G69" s="17"/>
      <c r="H69" s="28"/>
      <c r="I69" s="17"/>
      <c r="J69" s="52"/>
      <c r="K69" s="25"/>
      <c r="L69" s="18"/>
      <c r="M69" s="17"/>
      <c r="N69" s="18"/>
      <c r="O69" s="17"/>
      <c r="P69" s="18"/>
      <c r="Q69" s="17"/>
      <c r="R69" s="18"/>
      <c r="S69" s="17"/>
      <c r="T69" s="18"/>
      <c r="U69" s="17"/>
      <c r="V69" s="18"/>
      <c r="W69" s="17"/>
      <c r="X69" s="18"/>
      <c r="Y69" s="18"/>
      <c r="Z69" s="18"/>
      <c r="AA69" s="7"/>
      <c r="AB69" s="7"/>
      <c r="AC69" s="7"/>
      <c r="AD69" s="7"/>
      <c r="AE69" s="7"/>
      <c r="AF69" s="7"/>
      <c r="AG69" s="7"/>
      <c r="AH69" s="7"/>
      <c r="AI69" s="7"/>
    </row>
    <row r="70" spans="1:45" x14ac:dyDescent="0.4">
      <c r="A70" s="69"/>
      <c r="B70" s="69"/>
      <c r="C70" s="69" t="s">
        <v>65</v>
      </c>
      <c r="D70" s="69"/>
      <c r="E70" s="3">
        <f t="shared" si="0"/>
        <v>0</v>
      </c>
      <c r="F70" s="18"/>
      <c r="G70" s="17"/>
      <c r="H70" s="28"/>
      <c r="I70" s="17"/>
      <c r="J70" s="52"/>
      <c r="K70" s="17"/>
      <c r="L70" s="18"/>
      <c r="M70" s="17"/>
      <c r="N70" s="18"/>
      <c r="O70" s="17"/>
      <c r="P70" s="18"/>
      <c r="Q70" s="17"/>
      <c r="R70" s="18"/>
      <c r="S70" s="17"/>
      <c r="T70" s="18"/>
      <c r="U70" s="17"/>
      <c r="V70" s="18"/>
      <c r="W70" s="17"/>
      <c r="X70" s="18"/>
      <c r="Y70" s="18"/>
      <c r="Z70" s="18"/>
      <c r="AA70" s="7"/>
      <c r="AB70" s="7"/>
      <c r="AC70" s="7"/>
      <c r="AD70" s="7"/>
      <c r="AE70" s="7"/>
      <c r="AF70" s="7"/>
      <c r="AG70" s="7"/>
      <c r="AH70" s="7"/>
      <c r="AI70" s="7"/>
    </row>
    <row r="71" spans="1:45" x14ac:dyDescent="0.4">
      <c r="A71" s="69"/>
      <c r="B71" s="69"/>
      <c r="C71" s="69"/>
      <c r="D71" s="69" t="s">
        <v>66</v>
      </c>
      <c r="E71" s="3">
        <f t="shared" ref="E71:E132" si="1">SUM(F71:Z71)</f>
        <v>0</v>
      </c>
      <c r="F71" s="18"/>
      <c r="G71" s="17"/>
      <c r="H71" s="28"/>
      <c r="I71" s="17"/>
      <c r="J71" s="52"/>
      <c r="K71" s="17"/>
      <c r="L71" s="18"/>
      <c r="M71" s="17"/>
      <c r="N71" s="18"/>
      <c r="O71" s="17"/>
      <c r="P71" s="18"/>
      <c r="Q71" s="17"/>
      <c r="R71" s="18"/>
      <c r="S71" s="17"/>
      <c r="T71" s="18"/>
      <c r="U71" s="17"/>
      <c r="V71" s="18"/>
      <c r="W71" s="17"/>
      <c r="X71" s="18"/>
      <c r="Y71" s="18"/>
      <c r="Z71" s="18"/>
      <c r="AA71" s="7"/>
      <c r="AB71" s="7"/>
      <c r="AC71" s="7"/>
      <c r="AD71" s="7"/>
      <c r="AE71" s="7"/>
      <c r="AF71" s="7"/>
      <c r="AG71" s="7"/>
      <c r="AH71" s="7"/>
      <c r="AI71" s="7"/>
    </row>
    <row r="72" spans="1:45" x14ac:dyDescent="0.4">
      <c r="A72" s="69" t="s">
        <v>67</v>
      </c>
      <c r="B72" s="69"/>
      <c r="C72" s="69"/>
      <c r="D72" s="69"/>
      <c r="E72" s="3">
        <f t="shared" si="1"/>
        <v>0</v>
      </c>
      <c r="F72" s="18"/>
      <c r="G72" s="17"/>
      <c r="H72" s="28"/>
      <c r="I72" s="25"/>
      <c r="J72" s="72"/>
      <c r="K72" s="17"/>
      <c r="L72" s="18"/>
      <c r="M72" s="19"/>
      <c r="N72" s="18"/>
      <c r="O72" s="19"/>
      <c r="P72" s="24"/>
      <c r="Q72" s="17"/>
      <c r="R72" s="18"/>
      <c r="S72" s="17"/>
      <c r="T72" s="18"/>
      <c r="U72" s="17"/>
      <c r="V72" s="18"/>
      <c r="W72" s="17"/>
      <c r="X72" s="18"/>
      <c r="Y72" s="18"/>
      <c r="Z72" s="18"/>
      <c r="AA72" s="7"/>
      <c r="AB72" s="7"/>
      <c r="AC72" s="7"/>
      <c r="AD72" s="7"/>
      <c r="AE72" s="7"/>
      <c r="AF72" s="7"/>
      <c r="AG72" s="7"/>
      <c r="AH72" s="7"/>
      <c r="AI72" s="7"/>
    </row>
    <row r="73" spans="1:45" x14ac:dyDescent="0.4">
      <c r="A73" s="69"/>
      <c r="B73" s="69" t="s">
        <v>68</v>
      </c>
      <c r="C73" s="69"/>
      <c r="D73" s="69"/>
      <c r="E73" s="3">
        <f t="shared" si="1"/>
        <v>0</v>
      </c>
      <c r="F73" s="31"/>
      <c r="G73" s="17"/>
      <c r="H73" s="28"/>
      <c r="I73" s="19"/>
      <c r="J73" s="52"/>
      <c r="K73" s="17"/>
      <c r="L73" s="28"/>
      <c r="M73" s="30"/>
      <c r="N73" s="30"/>
      <c r="O73" s="17"/>
      <c r="P73" s="18"/>
      <c r="Q73" s="17"/>
      <c r="R73" s="18"/>
      <c r="S73" s="17"/>
      <c r="T73" s="18"/>
      <c r="U73" s="17"/>
      <c r="V73" s="18"/>
      <c r="W73" s="17"/>
      <c r="X73" s="18"/>
      <c r="Y73" s="18"/>
      <c r="Z73" s="18"/>
      <c r="AA73" s="7"/>
      <c r="AB73" s="7"/>
      <c r="AC73" s="7"/>
      <c r="AD73" s="7"/>
      <c r="AE73" s="7"/>
      <c r="AF73" s="7"/>
      <c r="AG73" s="7"/>
      <c r="AH73" s="7"/>
      <c r="AI73" s="7"/>
    </row>
    <row r="74" spans="1:45" x14ac:dyDescent="0.4">
      <c r="A74" s="69"/>
      <c r="B74" s="69"/>
      <c r="C74" s="69" t="s">
        <v>69</v>
      </c>
      <c r="D74" s="69"/>
      <c r="E74" s="3">
        <f t="shared" si="1"/>
        <v>0</v>
      </c>
      <c r="F74" s="18"/>
      <c r="G74" s="17"/>
      <c r="H74" s="28"/>
      <c r="I74" s="17"/>
      <c r="J74" s="52"/>
      <c r="K74" s="17"/>
      <c r="L74" s="18"/>
      <c r="M74" s="17"/>
      <c r="N74" s="18"/>
      <c r="O74" s="17"/>
      <c r="P74" s="18"/>
      <c r="Q74" s="17"/>
      <c r="R74" s="18"/>
      <c r="S74" s="17"/>
      <c r="T74" s="18"/>
      <c r="U74" s="17"/>
      <c r="V74" s="18"/>
      <c r="W74" s="17"/>
      <c r="X74" s="18"/>
      <c r="Y74" s="18"/>
      <c r="Z74" s="18"/>
      <c r="AA74" s="7"/>
      <c r="AB74" s="7"/>
      <c r="AC74" s="7"/>
      <c r="AD74" s="7"/>
      <c r="AE74" s="7"/>
      <c r="AF74" s="7"/>
      <c r="AG74" s="7"/>
      <c r="AH74" s="7"/>
      <c r="AI74" s="7"/>
    </row>
    <row r="75" spans="1:45" x14ac:dyDescent="0.4">
      <c r="A75" s="69"/>
      <c r="B75" s="69"/>
      <c r="C75" s="69"/>
      <c r="D75" s="69" t="s">
        <v>70</v>
      </c>
      <c r="E75" s="3">
        <f>SUM(F75:Z75)</f>
        <v>0</v>
      </c>
      <c r="F75" s="31"/>
      <c r="G75" s="17"/>
      <c r="H75" s="28"/>
      <c r="I75" s="9"/>
      <c r="J75" s="52"/>
      <c r="K75" s="17"/>
      <c r="L75" s="18"/>
      <c r="M75" s="17"/>
      <c r="N75" s="17"/>
      <c r="O75" s="18"/>
      <c r="Q75" s="17"/>
      <c r="R75" s="18"/>
      <c r="S75" s="17"/>
      <c r="T75" s="18"/>
      <c r="U75" s="17"/>
      <c r="V75" s="18"/>
      <c r="W75" s="17"/>
      <c r="X75" s="18"/>
      <c r="Y75" s="18"/>
      <c r="Z75" s="18"/>
      <c r="AA75" s="7"/>
      <c r="AB75" s="33"/>
      <c r="AC75" s="7"/>
      <c r="AD75" s="7"/>
      <c r="AE75" s="7"/>
      <c r="AF75" s="7"/>
      <c r="AG75" s="7"/>
      <c r="AH75" s="7"/>
      <c r="AI75" s="7"/>
    </row>
    <row r="76" spans="1:45" x14ac:dyDescent="0.4">
      <c r="A76" s="69"/>
      <c r="B76" s="69"/>
      <c r="C76" s="69" t="s">
        <v>71</v>
      </c>
      <c r="D76" s="69"/>
      <c r="E76" s="3">
        <f>SUM(F76:Z76)</f>
        <v>0</v>
      </c>
      <c r="F76" s="18"/>
      <c r="G76" s="17"/>
      <c r="H76" s="28"/>
      <c r="I76" s="17"/>
      <c r="J76" s="52"/>
      <c r="K76" s="17"/>
      <c r="L76" s="18"/>
      <c r="M76" s="17"/>
      <c r="N76" s="18"/>
      <c r="O76" s="18"/>
      <c r="P76" s="17"/>
      <c r="Q76" s="17"/>
      <c r="R76" s="18"/>
      <c r="S76" s="42"/>
      <c r="T76" s="18"/>
      <c r="U76" s="17"/>
      <c r="V76" s="18"/>
      <c r="W76" s="17"/>
      <c r="X76" s="18"/>
      <c r="Y76" s="18"/>
      <c r="Z76" s="18"/>
      <c r="AA76" s="7"/>
      <c r="AB76" s="7"/>
      <c r="AC76" s="7"/>
      <c r="AD76" s="7"/>
      <c r="AE76" s="7"/>
      <c r="AF76" s="7"/>
      <c r="AG76" s="7"/>
      <c r="AH76" s="7"/>
      <c r="AI76" s="7"/>
    </row>
    <row r="77" spans="1:45" s="7" customFormat="1" x14ac:dyDescent="0.4">
      <c r="A77" s="69"/>
      <c r="B77" s="69"/>
      <c r="C77" s="69" t="s">
        <v>72</v>
      </c>
      <c r="D77" s="69"/>
      <c r="E77" s="3">
        <f t="shared" si="1"/>
        <v>0</v>
      </c>
      <c r="F77" s="18"/>
      <c r="G77" s="17"/>
      <c r="H77" s="16"/>
      <c r="I77" s="17"/>
      <c r="J77" s="52"/>
      <c r="K77" s="17"/>
      <c r="L77" s="18"/>
      <c r="M77" s="17"/>
      <c r="N77" s="18"/>
      <c r="O77" s="17"/>
      <c r="P77" s="18"/>
      <c r="Q77" s="17"/>
      <c r="R77" s="18"/>
      <c r="S77" s="17"/>
      <c r="T77" s="18"/>
      <c r="U77" s="17"/>
      <c r="V77" s="18"/>
      <c r="W77" s="17"/>
      <c r="X77" s="18"/>
      <c r="Y77" s="18"/>
      <c r="Z77" s="18"/>
      <c r="AI77" s="35"/>
      <c r="AJ77" s="35"/>
      <c r="AK77" s="35"/>
      <c r="AL77" s="35"/>
      <c r="AM77" s="35"/>
      <c r="AN77" s="35"/>
      <c r="AO77" s="35"/>
      <c r="AP77" s="33"/>
      <c r="AQ77" s="36"/>
      <c r="AR77" s="33"/>
      <c r="AS77" s="36"/>
    </row>
    <row r="78" spans="1:45" x14ac:dyDescent="0.4">
      <c r="A78" s="69"/>
      <c r="B78" s="69"/>
      <c r="C78" s="69" t="s">
        <v>73</v>
      </c>
      <c r="D78" s="69"/>
      <c r="E78" s="3">
        <f t="shared" si="1"/>
        <v>0</v>
      </c>
      <c r="F78" s="18"/>
      <c r="G78" s="17"/>
      <c r="H78" s="28"/>
      <c r="I78" s="17"/>
      <c r="J78" s="52"/>
      <c r="K78" s="17"/>
      <c r="L78" s="18"/>
      <c r="M78" s="17"/>
      <c r="N78" s="18"/>
      <c r="O78" s="17"/>
      <c r="P78" s="18"/>
      <c r="Q78" s="17"/>
      <c r="R78" s="18"/>
      <c r="S78" s="17"/>
      <c r="T78" s="18"/>
      <c r="U78" s="17"/>
      <c r="V78" s="18"/>
      <c r="W78" s="17"/>
      <c r="X78" s="18"/>
      <c r="Y78" s="18"/>
      <c r="Z78" s="18"/>
      <c r="AA78" s="7"/>
      <c r="AB78" s="7"/>
      <c r="AC78" s="7"/>
      <c r="AD78" s="7"/>
      <c r="AE78" s="7"/>
      <c r="AF78" s="7"/>
      <c r="AG78" s="7"/>
      <c r="AH78" s="7"/>
      <c r="AI78" s="35"/>
      <c r="AJ78" s="34"/>
      <c r="AK78" s="34"/>
      <c r="AL78" s="34"/>
      <c r="AM78" s="34"/>
      <c r="AN78" s="34"/>
      <c r="AO78" s="34"/>
      <c r="AP78" s="37"/>
      <c r="AQ78" s="34"/>
      <c r="AR78" s="34"/>
      <c r="AS78" s="34"/>
    </row>
    <row r="79" spans="1:45" x14ac:dyDescent="0.4">
      <c r="A79" s="69"/>
      <c r="B79" s="69" t="s">
        <v>74</v>
      </c>
      <c r="C79" s="69"/>
      <c r="D79" s="69"/>
      <c r="E79" s="3">
        <f t="shared" si="1"/>
        <v>0</v>
      </c>
      <c r="F79" s="18"/>
      <c r="G79" s="17"/>
      <c r="H79" s="28"/>
      <c r="I79" s="17"/>
      <c r="J79" s="52"/>
      <c r="K79" s="17"/>
      <c r="L79" s="18"/>
      <c r="M79" s="17"/>
      <c r="N79" s="18"/>
      <c r="O79" s="17"/>
      <c r="P79" s="18"/>
      <c r="Q79" s="17"/>
      <c r="R79" s="18"/>
      <c r="S79" s="17"/>
      <c r="T79" s="18"/>
      <c r="U79" s="17"/>
      <c r="V79" s="18"/>
      <c r="W79" s="17"/>
      <c r="X79" s="18"/>
      <c r="Y79" s="18"/>
      <c r="Z79" s="18"/>
      <c r="AA79" s="7"/>
      <c r="AB79" s="7"/>
      <c r="AC79" s="7"/>
      <c r="AD79" s="7"/>
      <c r="AE79" s="7"/>
      <c r="AF79" s="7"/>
      <c r="AG79" s="7"/>
      <c r="AH79" s="7"/>
      <c r="AI79" s="7"/>
    </row>
    <row r="80" spans="1:45" s="7" customFormat="1" x14ac:dyDescent="0.4">
      <c r="A80" s="2"/>
      <c r="B80" s="2"/>
      <c r="C80" s="2" t="s">
        <v>111</v>
      </c>
      <c r="D80" s="2"/>
      <c r="E80" s="3">
        <f>SUM(F80:Z80)</f>
        <v>0</v>
      </c>
      <c r="F80" s="18"/>
      <c r="G80" s="17"/>
      <c r="H80" s="18"/>
      <c r="I80" s="17"/>
      <c r="J80" s="52"/>
      <c r="K80" s="17"/>
      <c r="L80" s="18"/>
      <c r="M80" s="17"/>
      <c r="N80" s="18"/>
      <c r="O80" s="17"/>
      <c r="P80" s="18"/>
      <c r="Q80" s="18"/>
      <c r="R80" s="18"/>
      <c r="S80" s="16"/>
      <c r="T80" s="16"/>
      <c r="U80" s="18"/>
      <c r="V80" s="16"/>
      <c r="W80" s="16"/>
      <c r="X80" s="16"/>
    </row>
    <row r="81" spans="1:35" x14ac:dyDescent="0.4">
      <c r="A81" s="69"/>
      <c r="B81" s="69"/>
      <c r="C81" s="69" t="s">
        <v>75</v>
      </c>
      <c r="D81" s="69"/>
      <c r="E81" s="3">
        <f t="shared" si="1"/>
        <v>0</v>
      </c>
      <c r="F81" s="18"/>
      <c r="G81" s="17"/>
      <c r="H81" s="28"/>
      <c r="I81" s="17"/>
      <c r="J81" s="52"/>
      <c r="K81" s="17"/>
      <c r="L81" s="18"/>
      <c r="M81" s="17"/>
      <c r="N81" s="18"/>
      <c r="O81" s="17"/>
      <c r="P81" s="18"/>
      <c r="Q81" s="17"/>
      <c r="R81" s="18"/>
      <c r="S81" s="17"/>
      <c r="T81" s="18"/>
      <c r="U81" s="17"/>
      <c r="V81" s="18"/>
      <c r="W81" s="17"/>
      <c r="X81" s="18"/>
      <c r="Y81" s="18"/>
      <c r="Z81" s="18"/>
      <c r="AA81" s="7"/>
      <c r="AB81" s="7"/>
      <c r="AC81" s="7"/>
      <c r="AD81" s="7"/>
      <c r="AE81" s="7"/>
      <c r="AF81" s="7"/>
      <c r="AG81" s="7"/>
      <c r="AH81" s="7"/>
      <c r="AI81" s="7"/>
    </row>
    <row r="82" spans="1:35" x14ac:dyDescent="0.4">
      <c r="A82" s="69" t="s">
        <v>76</v>
      </c>
      <c r="B82" s="69"/>
      <c r="C82" s="69"/>
      <c r="D82" s="69"/>
      <c r="E82" s="3">
        <f t="shared" si="1"/>
        <v>0</v>
      </c>
      <c r="F82" s="31"/>
      <c r="G82" s="17"/>
      <c r="H82" s="28"/>
      <c r="I82" s="17"/>
      <c r="J82" s="52"/>
      <c r="K82" s="17"/>
      <c r="L82" s="18"/>
      <c r="M82" s="17"/>
      <c r="N82" s="18"/>
      <c r="O82" s="17"/>
      <c r="P82" s="18"/>
      <c r="Q82" s="17"/>
      <c r="R82" s="18"/>
      <c r="S82" s="17"/>
      <c r="T82" s="18"/>
      <c r="U82" s="17"/>
      <c r="V82" s="18"/>
      <c r="W82" s="17"/>
      <c r="X82" s="18"/>
      <c r="Y82" s="18"/>
      <c r="Z82" s="18"/>
      <c r="AA82" s="7"/>
      <c r="AB82" s="7"/>
      <c r="AC82" s="7"/>
      <c r="AD82" s="7"/>
      <c r="AE82" s="7"/>
      <c r="AF82" s="7"/>
      <c r="AG82" s="7"/>
      <c r="AH82" s="7"/>
      <c r="AI82" s="7"/>
    </row>
    <row r="83" spans="1:35" x14ac:dyDescent="0.4">
      <c r="A83" s="69"/>
      <c r="B83" s="69" t="s">
        <v>77</v>
      </c>
      <c r="C83" s="69"/>
      <c r="D83" s="69"/>
      <c r="E83" s="3">
        <f t="shared" si="1"/>
        <v>0</v>
      </c>
      <c r="F83" s="31"/>
      <c r="G83" s="17"/>
      <c r="H83" s="28"/>
      <c r="I83" s="17"/>
      <c r="J83" s="52"/>
      <c r="K83" s="17"/>
      <c r="L83" s="18"/>
      <c r="M83" s="17"/>
      <c r="N83" s="18"/>
      <c r="O83" s="17"/>
      <c r="P83" s="18"/>
      <c r="Q83" s="17"/>
      <c r="R83" s="18"/>
      <c r="S83" s="17"/>
      <c r="T83" s="18"/>
      <c r="U83" s="17"/>
      <c r="V83" s="18"/>
      <c r="W83" s="17"/>
      <c r="X83" s="18"/>
      <c r="Y83" s="18"/>
      <c r="Z83" s="18"/>
      <c r="AA83" s="7"/>
      <c r="AB83" s="7"/>
      <c r="AC83" s="7"/>
      <c r="AD83" s="7"/>
      <c r="AE83" s="7"/>
      <c r="AF83" s="7"/>
      <c r="AG83" s="7"/>
      <c r="AH83" s="7"/>
      <c r="AI83" s="7"/>
    </row>
    <row r="84" spans="1:35" x14ac:dyDescent="0.4">
      <c r="A84" s="69"/>
      <c r="B84" s="69"/>
      <c r="C84" s="69" t="s">
        <v>78</v>
      </c>
      <c r="D84" s="69"/>
      <c r="E84" s="3">
        <f t="shared" si="1"/>
        <v>0</v>
      </c>
      <c r="F84" s="31"/>
      <c r="G84" s="17"/>
      <c r="H84" s="28"/>
      <c r="I84" s="17"/>
      <c r="J84" s="52"/>
      <c r="K84" s="17"/>
      <c r="L84" s="18"/>
      <c r="M84" s="17"/>
      <c r="N84" s="18"/>
      <c r="O84" s="17"/>
      <c r="P84" s="18"/>
      <c r="Q84" s="17"/>
      <c r="R84" s="18"/>
      <c r="S84" s="17"/>
      <c r="T84" s="18"/>
      <c r="U84" s="17"/>
      <c r="V84" s="18"/>
      <c r="W84" s="17"/>
      <c r="X84" s="18"/>
      <c r="Y84" s="18"/>
      <c r="Z84" s="18"/>
      <c r="AA84" s="7"/>
      <c r="AB84" s="7"/>
      <c r="AC84" s="7"/>
      <c r="AD84" s="7"/>
      <c r="AE84" s="7"/>
      <c r="AF84" s="7"/>
      <c r="AG84" s="7"/>
      <c r="AH84" s="7"/>
      <c r="AI84" s="7"/>
    </row>
    <row r="85" spans="1:35" x14ac:dyDescent="0.4">
      <c r="A85" s="69"/>
      <c r="B85" s="69"/>
      <c r="C85" s="69"/>
      <c r="D85" s="69" t="s">
        <v>0</v>
      </c>
      <c r="E85" s="3">
        <f t="shared" si="1"/>
        <v>409740</v>
      </c>
      <c r="F85" s="31" t="s">
        <v>132</v>
      </c>
      <c r="G85" s="17">
        <v>397620</v>
      </c>
      <c r="H85" s="28" t="s">
        <v>609</v>
      </c>
      <c r="I85" s="19">
        <v>12120</v>
      </c>
      <c r="J85" s="52"/>
      <c r="K85" s="17"/>
      <c r="L85" s="18"/>
      <c r="M85" s="19"/>
      <c r="N85" s="18"/>
      <c r="O85" s="17"/>
      <c r="P85" s="18"/>
      <c r="Q85" s="17"/>
      <c r="R85" s="18"/>
      <c r="S85" s="17"/>
      <c r="T85" s="18"/>
      <c r="U85" s="17"/>
      <c r="V85" s="18"/>
      <c r="W85" s="17"/>
      <c r="X85" s="18"/>
      <c r="Y85" s="18"/>
      <c r="Z85" s="18"/>
      <c r="AA85" s="7"/>
      <c r="AB85" s="7"/>
      <c r="AC85" s="7"/>
      <c r="AD85" s="7"/>
      <c r="AE85" s="7"/>
      <c r="AF85" s="7"/>
      <c r="AG85" s="7"/>
      <c r="AH85" s="7"/>
      <c r="AI85" s="7"/>
    </row>
    <row r="86" spans="1:35" x14ac:dyDescent="0.4">
      <c r="A86" s="69"/>
      <c r="B86" s="69"/>
      <c r="C86" s="69"/>
      <c r="D86" s="69" t="s">
        <v>1</v>
      </c>
      <c r="E86" s="3">
        <f t="shared" si="1"/>
        <v>222250</v>
      </c>
      <c r="F86" s="31" t="s">
        <v>610</v>
      </c>
      <c r="G86" s="17">
        <v>106960</v>
      </c>
      <c r="H86" s="28" t="s">
        <v>611</v>
      </c>
      <c r="I86" s="17">
        <v>115290</v>
      </c>
      <c r="J86" s="52"/>
      <c r="K86" s="17"/>
      <c r="L86" s="18"/>
      <c r="M86" s="17"/>
      <c r="N86" s="18"/>
      <c r="O86" s="17"/>
      <c r="P86" s="18"/>
      <c r="Q86" s="17"/>
      <c r="R86" s="18"/>
      <c r="S86" s="17"/>
      <c r="T86" s="18"/>
      <c r="U86" s="17"/>
      <c r="V86" s="18"/>
      <c r="W86" s="17"/>
      <c r="X86" s="18"/>
      <c r="Y86" s="18"/>
      <c r="Z86" s="18"/>
      <c r="AA86" s="7"/>
      <c r="AB86" s="7"/>
      <c r="AC86" s="7"/>
      <c r="AD86" s="7"/>
      <c r="AE86" s="7"/>
      <c r="AF86" s="7"/>
      <c r="AG86" s="7"/>
      <c r="AH86" s="7"/>
      <c r="AI86" s="7"/>
    </row>
    <row r="87" spans="1:35" x14ac:dyDescent="0.4">
      <c r="A87" s="69"/>
      <c r="B87" s="69"/>
      <c r="C87" s="69"/>
      <c r="D87" s="69" t="s">
        <v>141</v>
      </c>
      <c r="E87" s="3">
        <f>SUM(F87:Z87)</f>
        <v>6900</v>
      </c>
      <c r="F87" s="31" t="s">
        <v>608</v>
      </c>
      <c r="G87" s="17">
        <v>6900</v>
      </c>
      <c r="H87" s="28"/>
      <c r="I87" s="17"/>
      <c r="J87" s="52"/>
      <c r="K87" s="17"/>
      <c r="L87" s="18"/>
      <c r="M87" s="17"/>
      <c r="N87" s="18"/>
      <c r="O87" s="17"/>
      <c r="P87" s="18"/>
      <c r="Q87" s="17"/>
      <c r="R87" s="18"/>
      <c r="S87" s="17"/>
      <c r="T87" s="18"/>
      <c r="U87" s="17"/>
      <c r="V87" s="18"/>
      <c r="W87" s="17"/>
      <c r="X87" s="18"/>
      <c r="Y87" s="18"/>
      <c r="Z87" s="18"/>
      <c r="AA87" s="58"/>
      <c r="AB87" s="35"/>
      <c r="AC87" s="7"/>
      <c r="AD87" s="7"/>
      <c r="AE87" s="7"/>
      <c r="AF87" s="7"/>
      <c r="AG87" s="7"/>
      <c r="AH87" s="7"/>
      <c r="AI87" s="7"/>
    </row>
    <row r="88" spans="1:35" x14ac:dyDescent="0.4">
      <c r="A88" s="69"/>
      <c r="B88" s="69"/>
      <c r="C88" s="69"/>
      <c r="D88" s="69" t="s">
        <v>142</v>
      </c>
      <c r="E88" s="3">
        <f>SUM(F88:Z88)</f>
        <v>292800</v>
      </c>
      <c r="F88" s="31" t="s">
        <v>570</v>
      </c>
      <c r="G88" s="52">
        <v>33000</v>
      </c>
      <c r="H88" s="28">
        <v>28860</v>
      </c>
      <c r="I88" s="17">
        <v>37790</v>
      </c>
      <c r="J88" s="17">
        <v>33000</v>
      </c>
      <c r="K88" s="52" t="s">
        <v>135</v>
      </c>
      <c r="L88" s="17">
        <v>90000</v>
      </c>
      <c r="M88" s="18" t="s">
        <v>136</v>
      </c>
      <c r="N88" s="17">
        <v>9000</v>
      </c>
      <c r="O88" s="18" t="s">
        <v>612</v>
      </c>
      <c r="P88" s="17">
        <v>56650</v>
      </c>
      <c r="Q88" s="18" t="s">
        <v>465</v>
      </c>
      <c r="R88" s="17">
        <v>4500</v>
      </c>
      <c r="S88" s="18"/>
      <c r="T88" s="17"/>
      <c r="U88" s="18"/>
      <c r="V88" s="17"/>
      <c r="W88" s="17"/>
      <c r="X88" s="18"/>
      <c r="Y88" s="18"/>
      <c r="Z88" s="18"/>
      <c r="AA88" s="7"/>
      <c r="AB88" s="7"/>
      <c r="AC88" s="7"/>
      <c r="AD88" s="7"/>
      <c r="AE88" s="7"/>
      <c r="AF88" s="7"/>
      <c r="AG88" s="7"/>
      <c r="AH88" s="7"/>
      <c r="AI88" s="7"/>
    </row>
    <row r="89" spans="1:35" x14ac:dyDescent="0.4">
      <c r="A89" s="69"/>
      <c r="B89" s="69"/>
      <c r="C89" s="69"/>
      <c r="D89" s="69" t="s">
        <v>79</v>
      </c>
      <c r="E89" s="3">
        <f t="shared" si="1"/>
        <v>0</v>
      </c>
      <c r="F89" s="20"/>
      <c r="G89" s="17"/>
      <c r="H89" s="28"/>
      <c r="I89" s="17"/>
      <c r="J89" s="52"/>
      <c r="K89" s="17"/>
      <c r="L89" s="18"/>
      <c r="M89" s="17"/>
      <c r="N89" s="18"/>
      <c r="O89" s="17"/>
      <c r="P89" s="18"/>
      <c r="Q89" s="17"/>
      <c r="R89" s="18"/>
      <c r="S89" s="17"/>
      <c r="T89" s="18"/>
      <c r="U89" s="17"/>
      <c r="V89" s="18"/>
      <c r="W89" s="17"/>
      <c r="X89" s="18"/>
      <c r="Y89" s="18"/>
      <c r="Z89" s="18"/>
      <c r="AA89" s="7"/>
      <c r="AB89" s="7"/>
      <c r="AC89" s="7"/>
      <c r="AD89" s="7"/>
      <c r="AE89" s="7"/>
      <c r="AF89" s="7"/>
      <c r="AG89" s="7"/>
      <c r="AH89" s="7"/>
      <c r="AI89" s="7"/>
    </row>
    <row r="90" spans="1:35" x14ac:dyDescent="0.4">
      <c r="A90" s="69"/>
      <c r="B90" s="69"/>
      <c r="C90" s="69"/>
      <c r="D90" s="69" t="s">
        <v>112</v>
      </c>
      <c r="E90" s="3">
        <f t="shared" si="1"/>
        <v>3540000</v>
      </c>
      <c r="F90" s="18" t="s">
        <v>157</v>
      </c>
      <c r="G90" s="17">
        <v>1770000</v>
      </c>
      <c r="H90" s="28" t="s">
        <v>663</v>
      </c>
      <c r="I90" s="28">
        <v>1770000</v>
      </c>
      <c r="J90" s="73"/>
      <c r="K90" s="17"/>
      <c r="L90" s="18"/>
      <c r="M90" s="17"/>
      <c r="N90" s="18"/>
      <c r="O90" s="17"/>
      <c r="P90" s="18"/>
      <c r="Q90" s="17"/>
      <c r="R90" s="18"/>
      <c r="S90" s="17"/>
      <c r="T90" s="18"/>
      <c r="U90" s="17"/>
      <c r="V90" s="18"/>
      <c r="W90" s="17"/>
      <c r="X90" s="18"/>
      <c r="Y90" s="18"/>
      <c r="Z90" s="18"/>
      <c r="AA90" s="7"/>
      <c r="AB90" s="7"/>
      <c r="AC90" s="7"/>
      <c r="AD90" s="7"/>
      <c r="AE90" s="7"/>
      <c r="AF90" s="7"/>
      <c r="AG90" s="7"/>
      <c r="AH90" s="7"/>
      <c r="AI90" s="7"/>
    </row>
    <row r="91" spans="1:35" x14ac:dyDescent="0.4">
      <c r="A91" s="69"/>
      <c r="B91" s="69"/>
      <c r="C91" s="69" t="s">
        <v>80</v>
      </c>
      <c r="D91" s="69"/>
      <c r="E91" s="3">
        <f>SUM(F91:Z91)</f>
        <v>679680</v>
      </c>
      <c r="F91" s="18" t="s">
        <v>138</v>
      </c>
      <c r="G91" s="17">
        <v>679680</v>
      </c>
      <c r="H91" s="28"/>
      <c r="I91" s="28"/>
      <c r="J91" s="52"/>
      <c r="K91" s="17"/>
      <c r="L91" s="18"/>
      <c r="M91" s="17"/>
      <c r="N91" s="18"/>
      <c r="O91" s="17"/>
      <c r="P91" s="18"/>
      <c r="Q91" s="17"/>
      <c r="R91" s="18"/>
      <c r="S91" s="17"/>
      <c r="T91" s="18"/>
      <c r="U91" s="17"/>
      <c r="V91" s="18"/>
      <c r="W91" s="17"/>
      <c r="X91" s="18"/>
      <c r="Y91" s="18"/>
      <c r="Z91" s="18"/>
      <c r="AA91" s="7"/>
      <c r="AB91" s="7"/>
      <c r="AC91" s="7"/>
      <c r="AD91" s="7"/>
      <c r="AE91" s="7"/>
      <c r="AF91" s="7"/>
      <c r="AG91" s="7"/>
      <c r="AH91" s="7"/>
      <c r="AI91" s="7"/>
    </row>
    <row r="92" spans="1:35" x14ac:dyDescent="0.4">
      <c r="A92" s="69"/>
      <c r="B92" s="69"/>
      <c r="C92" s="69" t="s">
        <v>81</v>
      </c>
      <c r="D92" s="69"/>
      <c r="E92" s="3">
        <f t="shared" si="1"/>
        <v>0</v>
      </c>
      <c r="F92" s="18"/>
      <c r="G92" s="17"/>
      <c r="H92" s="28"/>
      <c r="I92" s="17"/>
      <c r="J92" s="52"/>
      <c r="K92" s="17"/>
      <c r="L92" s="18"/>
      <c r="M92" s="17"/>
      <c r="N92" s="18"/>
      <c r="O92" s="17"/>
      <c r="P92" s="18"/>
      <c r="Q92" s="17"/>
      <c r="R92" s="18"/>
      <c r="S92" s="17"/>
      <c r="T92" s="18"/>
      <c r="U92" s="17"/>
      <c r="V92" s="18"/>
      <c r="W92" s="17"/>
      <c r="X92" s="18"/>
      <c r="Y92" s="18"/>
      <c r="Z92" s="18"/>
      <c r="AA92" s="7"/>
      <c r="AB92" s="7"/>
      <c r="AC92" s="7"/>
      <c r="AD92" s="7"/>
      <c r="AE92" s="7"/>
      <c r="AF92" s="7"/>
      <c r="AG92" s="7"/>
      <c r="AH92" s="7"/>
      <c r="AI92" s="7"/>
    </row>
    <row r="93" spans="1:35" x14ac:dyDescent="0.4">
      <c r="A93" s="69"/>
      <c r="B93" s="69"/>
      <c r="C93" s="69"/>
      <c r="D93" s="69" t="s">
        <v>70</v>
      </c>
      <c r="E93" s="3">
        <f t="shared" si="1"/>
        <v>0</v>
      </c>
      <c r="F93" s="18"/>
      <c r="G93" s="17"/>
      <c r="H93" s="28"/>
      <c r="I93" s="17"/>
      <c r="J93" s="52"/>
      <c r="K93" s="17"/>
      <c r="L93" s="18"/>
      <c r="M93" s="17"/>
      <c r="N93" s="18"/>
      <c r="O93" s="17"/>
      <c r="P93" s="18"/>
      <c r="Q93" s="17"/>
      <c r="R93" s="18"/>
      <c r="S93" s="17"/>
      <c r="T93" s="18"/>
      <c r="U93" s="17"/>
      <c r="V93" s="18"/>
      <c r="W93" s="17"/>
      <c r="X93" s="18"/>
      <c r="Y93" s="18"/>
      <c r="Z93" s="18"/>
      <c r="AA93" s="7"/>
      <c r="AB93" s="7"/>
      <c r="AC93" s="7"/>
      <c r="AD93" s="7"/>
      <c r="AE93" s="7"/>
      <c r="AF93" s="7"/>
      <c r="AG93" s="7"/>
      <c r="AH93" s="7"/>
      <c r="AI93" s="7"/>
    </row>
    <row r="94" spans="1:35" x14ac:dyDescent="0.4">
      <c r="A94" s="69"/>
      <c r="B94" s="69"/>
      <c r="C94" s="69"/>
      <c r="D94" s="69" t="s">
        <v>82</v>
      </c>
      <c r="E94" s="3">
        <f t="shared" si="1"/>
        <v>0</v>
      </c>
      <c r="F94" s="18"/>
      <c r="G94" s="17"/>
      <c r="H94" s="28"/>
      <c r="I94" s="17"/>
      <c r="J94" s="52"/>
      <c r="K94" s="17"/>
      <c r="L94" s="18"/>
      <c r="M94" s="17"/>
      <c r="N94" s="18"/>
      <c r="O94" s="17"/>
      <c r="P94" s="18"/>
      <c r="Q94" s="17"/>
      <c r="R94" s="18"/>
      <c r="S94" s="17"/>
      <c r="T94" s="18"/>
      <c r="U94" s="17"/>
      <c r="V94" s="18"/>
      <c r="W94" s="17"/>
      <c r="X94" s="18"/>
      <c r="Y94" s="18"/>
      <c r="Z94" s="18"/>
      <c r="AA94" s="7"/>
      <c r="AB94" s="7"/>
      <c r="AC94" s="7"/>
      <c r="AD94" s="7"/>
      <c r="AE94" s="7"/>
      <c r="AF94" s="7"/>
      <c r="AG94" s="7"/>
      <c r="AH94" s="7"/>
      <c r="AI94" s="7"/>
    </row>
    <row r="95" spans="1:35" x14ac:dyDescent="0.4">
      <c r="A95" s="69"/>
      <c r="B95" s="69"/>
      <c r="C95" s="69"/>
      <c r="D95" s="69" t="s">
        <v>187</v>
      </c>
      <c r="E95" s="3">
        <f t="shared" si="1"/>
        <v>0</v>
      </c>
      <c r="F95" s="18"/>
      <c r="G95" s="17"/>
      <c r="H95" s="28"/>
      <c r="I95" s="17"/>
      <c r="J95" s="52"/>
      <c r="K95" s="17"/>
      <c r="L95" s="18"/>
      <c r="M95" s="17"/>
      <c r="N95" s="18"/>
      <c r="O95" s="17"/>
      <c r="P95" s="18"/>
      <c r="Q95" s="17"/>
      <c r="R95" s="18"/>
      <c r="S95" s="17"/>
      <c r="T95" s="18"/>
      <c r="U95" s="17"/>
      <c r="V95" s="18"/>
      <c r="W95" s="17"/>
      <c r="X95" s="18"/>
      <c r="Y95" s="18"/>
      <c r="Z95" s="18"/>
      <c r="AA95" s="7"/>
      <c r="AB95" s="7"/>
      <c r="AC95" s="7"/>
      <c r="AD95" s="7"/>
      <c r="AE95" s="7"/>
      <c r="AF95" s="7"/>
      <c r="AG95" s="7"/>
      <c r="AH95" s="7"/>
      <c r="AI95" s="7"/>
    </row>
    <row r="96" spans="1:35" x14ac:dyDescent="0.4">
      <c r="A96" s="69"/>
      <c r="B96" s="69" t="s">
        <v>83</v>
      </c>
      <c r="C96" s="69"/>
      <c r="D96" s="69"/>
      <c r="E96" s="3">
        <f t="shared" si="1"/>
        <v>0</v>
      </c>
      <c r="F96" s="31"/>
      <c r="G96" s="17"/>
      <c r="H96" s="28"/>
      <c r="I96" s="17"/>
      <c r="J96" s="52"/>
      <c r="K96" s="17"/>
      <c r="L96" s="18"/>
      <c r="M96" s="17"/>
      <c r="N96" s="18"/>
      <c r="O96" s="17"/>
      <c r="P96" s="18"/>
      <c r="Q96" s="17"/>
      <c r="R96" s="18"/>
      <c r="S96" s="17"/>
      <c r="T96" s="18"/>
      <c r="U96" s="17"/>
      <c r="V96" s="18"/>
      <c r="W96" s="17"/>
      <c r="X96" s="18"/>
      <c r="Y96" s="18"/>
      <c r="Z96" s="18"/>
      <c r="AA96" s="7"/>
      <c r="AB96" s="7"/>
      <c r="AC96" s="7"/>
      <c r="AD96" s="7"/>
      <c r="AE96" s="7"/>
      <c r="AF96" s="7"/>
      <c r="AG96" s="7"/>
      <c r="AH96" s="7"/>
      <c r="AI96" s="7"/>
    </row>
    <row r="97" spans="1:35" x14ac:dyDescent="0.4">
      <c r="A97" s="69"/>
      <c r="B97" s="69"/>
      <c r="C97" s="69" t="s">
        <v>84</v>
      </c>
      <c r="D97" s="69"/>
      <c r="E97" s="3">
        <f t="shared" si="1"/>
        <v>0</v>
      </c>
      <c r="F97" s="18"/>
      <c r="G97" s="17"/>
      <c r="H97" s="28"/>
      <c r="I97" s="17"/>
      <c r="J97" s="52"/>
      <c r="K97" s="17"/>
      <c r="L97" s="18"/>
      <c r="M97" s="17"/>
      <c r="N97" s="18"/>
      <c r="O97" s="17"/>
      <c r="P97" s="18"/>
      <c r="Q97" s="17"/>
      <c r="R97" s="18"/>
      <c r="S97" s="17"/>
      <c r="T97" s="18"/>
      <c r="U97" s="17"/>
      <c r="V97" s="18"/>
      <c r="W97" s="17"/>
      <c r="X97" s="18"/>
      <c r="Y97" s="18"/>
      <c r="Z97" s="18"/>
      <c r="AA97" s="7"/>
      <c r="AB97" s="7"/>
      <c r="AC97" s="7"/>
      <c r="AD97" s="7"/>
      <c r="AE97" s="7"/>
      <c r="AF97" s="7"/>
      <c r="AG97" s="7"/>
      <c r="AH97" s="7"/>
      <c r="AI97" s="7"/>
    </row>
    <row r="98" spans="1:35" x14ac:dyDescent="0.4">
      <c r="A98" s="69"/>
      <c r="B98" s="69"/>
      <c r="C98" s="69"/>
      <c r="D98" s="69" t="s">
        <v>86</v>
      </c>
      <c r="E98" s="3">
        <f>SUM(F98:Z98)</f>
        <v>0</v>
      </c>
      <c r="F98" s="18"/>
      <c r="G98" s="17"/>
      <c r="H98" s="18"/>
      <c r="I98" s="28"/>
      <c r="J98" s="63"/>
      <c r="K98" s="17"/>
      <c r="L98" s="18"/>
      <c r="M98" s="17"/>
      <c r="N98" s="18"/>
      <c r="O98" s="17"/>
      <c r="P98" s="18"/>
      <c r="Q98" s="17"/>
      <c r="R98" s="18"/>
      <c r="S98" s="17"/>
      <c r="T98" s="18"/>
      <c r="U98" s="17"/>
      <c r="V98" s="18"/>
      <c r="W98" s="17"/>
      <c r="X98" s="18"/>
      <c r="Y98" s="18"/>
      <c r="Z98" s="18"/>
      <c r="AA98" s="7"/>
      <c r="AB98" s="7"/>
      <c r="AC98" s="7"/>
      <c r="AD98" s="7"/>
      <c r="AE98" s="7"/>
      <c r="AF98" s="7"/>
      <c r="AG98" s="7"/>
      <c r="AH98" s="7"/>
      <c r="AI98" s="7"/>
    </row>
    <row r="99" spans="1:35" x14ac:dyDescent="0.4">
      <c r="A99" s="69"/>
      <c r="B99" s="69"/>
      <c r="C99" s="69" t="s">
        <v>85</v>
      </c>
      <c r="D99" s="69"/>
      <c r="E99" s="3">
        <f t="shared" si="1"/>
        <v>0</v>
      </c>
      <c r="F99" s="18"/>
      <c r="G99" s="17"/>
      <c r="H99" s="28"/>
      <c r="I99" s="17"/>
      <c r="J99" s="52"/>
      <c r="K99" s="17"/>
      <c r="L99" s="18"/>
      <c r="M99" s="17"/>
      <c r="N99" s="18"/>
      <c r="O99" s="17"/>
      <c r="P99" s="18"/>
      <c r="Q99" s="17"/>
      <c r="R99" s="18"/>
      <c r="S99" s="17"/>
      <c r="T99" s="18"/>
      <c r="U99" s="17"/>
      <c r="V99" s="18"/>
      <c r="W99" s="17"/>
      <c r="X99" s="18"/>
      <c r="Y99" s="18"/>
      <c r="Z99" s="18"/>
      <c r="AA99" s="7"/>
      <c r="AB99" s="7"/>
      <c r="AC99" s="7"/>
      <c r="AD99" s="7"/>
      <c r="AE99" s="7"/>
      <c r="AF99" s="7"/>
      <c r="AG99" s="7"/>
      <c r="AH99" s="7"/>
      <c r="AI99" s="7"/>
    </row>
    <row r="100" spans="1:35" x14ac:dyDescent="0.4">
      <c r="A100" s="69"/>
      <c r="B100" s="69"/>
      <c r="C100" s="69"/>
      <c r="D100" s="69" t="s">
        <v>113</v>
      </c>
      <c r="E100" s="3">
        <f>SUM(F100:Z100)</f>
        <v>0</v>
      </c>
      <c r="F100" s="18"/>
      <c r="G100" s="17"/>
      <c r="H100" s="28"/>
      <c r="I100" s="17"/>
      <c r="J100" s="52"/>
      <c r="K100" s="17"/>
      <c r="L100" s="18"/>
      <c r="M100" s="17"/>
      <c r="N100" s="18"/>
      <c r="O100" s="17"/>
      <c r="P100" s="18"/>
      <c r="Q100" s="17"/>
      <c r="R100" s="18"/>
      <c r="S100" s="17"/>
      <c r="T100" s="18"/>
      <c r="U100" s="17"/>
      <c r="V100" s="18"/>
      <c r="W100" s="17"/>
      <c r="X100" s="18"/>
      <c r="Y100" s="18"/>
      <c r="Z100" s="18"/>
      <c r="AA100" s="7"/>
      <c r="AB100" s="7"/>
      <c r="AC100" s="7"/>
      <c r="AD100" s="7"/>
      <c r="AE100" s="7"/>
      <c r="AF100" s="7"/>
      <c r="AG100" s="7"/>
      <c r="AH100" s="7"/>
      <c r="AI100" s="7"/>
    </row>
    <row r="101" spans="1:35" x14ac:dyDescent="0.4">
      <c r="A101" s="69"/>
      <c r="B101" s="69"/>
      <c r="C101" s="69" t="s">
        <v>188</v>
      </c>
      <c r="D101" s="69"/>
      <c r="E101" s="3">
        <f t="shared" si="1"/>
        <v>0</v>
      </c>
      <c r="F101" s="18"/>
      <c r="G101" s="17"/>
      <c r="H101" s="28"/>
      <c r="I101" s="17"/>
      <c r="J101" s="52"/>
      <c r="K101" s="17"/>
      <c r="L101" s="18"/>
      <c r="M101" s="17"/>
      <c r="N101" s="18"/>
      <c r="O101" s="17"/>
      <c r="P101" s="18"/>
      <c r="Q101" s="17"/>
      <c r="R101" s="18"/>
      <c r="S101" s="17"/>
      <c r="T101" s="18"/>
      <c r="U101" s="17"/>
      <c r="V101" s="18"/>
      <c r="W101" s="17"/>
      <c r="X101" s="18"/>
      <c r="Y101" s="18"/>
      <c r="Z101" s="18"/>
      <c r="AA101" s="7"/>
      <c r="AB101" s="7"/>
      <c r="AC101" s="7"/>
      <c r="AD101" s="7"/>
      <c r="AE101" s="7"/>
      <c r="AF101" s="7"/>
      <c r="AG101" s="7"/>
      <c r="AH101" s="7"/>
      <c r="AI101" s="7"/>
    </row>
    <row r="102" spans="1:35" x14ac:dyDescent="0.4">
      <c r="A102" s="69"/>
      <c r="B102" s="69"/>
      <c r="C102" s="69"/>
      <c r="D102" s="69" t="s">
        <v>189</v>
      </c>
      <c r="E102" s="3">
        <f t="shared" si="1"/>
        <v>0</v>
      </c>
      <c r="F102" s="18"/>
      <c r="G102" s="17"/>
      <c r="H102" s="28"/>
      <c r="I102" s="17"/>
      <c r="J102" s="52"/>
      <c r="K102" s="17"/>
      <c r="L102" s="18"/>
      <c r="M102" s="17"/>
      <c r="N102" s="18"/>
      <c r="O102" s="17"/>
      <c r="P102" s="18"/>
      <c r="Q102" s="17"/>
      <c r="R102" s="18"/>
      <c r="S102" s="17"/>
      <c r="T102" s="18"/>
      <c r="U102" s="17"/>
      <c r="V102" s="18"/>
      <c r="W102" s="17"/>
      <c r="X102" s="18"/>
      <c r="Y102" s="18"/>
      <c r="Z102" s="18"/>
      <c r="AA102" s="7"/>
      <c r="AB102" s="7"/>
      <c r="AC102" s="7"/>
      <c r="AD102" s="7"/>
      <c r="AE102" s="7"/>
      <c r="AF102" s="7"/>
      <c r="AG102" s="7"/>
      <c r="AH102" s="7"/>
      <c r="AI102" s="7"/>
    </row>
    <row r="103" spans="1:35" x14ac:dyDescent="0.4">
      <c r="A103" s="69"/>
      <c r="B103" s="69"/>
      <c r="C103" s="69" t="s">
        <v>190</v>
      </c>
      <c r="D103" s="69"/>
      <c r="E103" s="3">
        <f t="shared" si="1"/>
        <v>0</v>
      </c>
      <c r="F103" s="18"/>
      <c r="G103" s="17"/>
      <c r="H103" s="28"/>
      <c r="I103" s="17"/>
      <c r="J103" s="52"/>
      <c r="K103" s="17"/>
      <c r="L103" s="18"/>
      <c r="M103" s="17"/>
      <c r="N103" s="18"/>
      <c r="O103" s="17"/>
      <c r="P103" s="18"/>
      <c r="Q103" s="17"/>
      <c r="R103" s="18"/>
      <c r="S103" s="17"/>
      <c r="T103" s="18"/>
      <c r="U103" s="17"/>
      <c r="V103" s="18"/>
      <c r="W103" s="17"/>
      <c r="X103" s="18"/>
      <c r="Y103" s="18"/>
      <c r="Z103" s="18"/>
      <c r="AA103" s="7"/>
      <c r="AB103" s="7"/>
      <c r="AC103" s="7"/>
      <c r="AD103" s="7"/>
      <c r="AE103" s="7"/>
      <c r="AF103" s="7"/>
      <c r="AG103" s="7"/>
      <c r="AH103" s="7"/>
      <c r="AI103" s="7"/>
    </row>
    <row r="104" spans="1:35" x14ac:dyDescent="0.4">
      <c r="A104" s="69"/>
      <c r="B104" s="69"/>
      <c r="C104" s="69"/>
      <c r="D104" s="69" t="s">
        <v>189</v>
      </c>
      <c r="E104" s="3">
        <f>SUM(F104:Z104)</f>
        <v>0</v>
      </c>
      <c r="F104" s="18"/>
      <c r="G104" s="17"/>
      <c r="H104" s="28"/>
      <c r="I104" s="17"/>
      <c r="J104" s="52"/>
      <c r="K104" s="17"/>
      <c r="L104" s="18"/>
      <c r="M104" s="17"/>
      <c r="N104" s="18"/>
      <c r="O104" s="17"/>
      <c r="P104" s="18"/>
      <c r="Q104" s="17"/>
      <c r="R104" s="18"/>
      <c r="S104" s="17"/>
      <c r="T104" s="18"/>
      <c r="U104" s="17"/>
      <c r="V104" s="18"/>
      <c r="W104" s="17"/>
      <c r="X104" s="18"/>
      <c r="Y104" s="18"/>
      <c r="Z104" s="18"/>
      <c r="AA104" s="7"/>
      <c r="AB104" s="7"/>
      <c r="AC104" s="7"/>
      <c r="AD104" s="7"/>
      <c r="AE104" s="7"/>
      <c r="AF104" s="7"/>
      <c r="AG104" s="7"/>
      <c r="AH104" s="7"/>
      <c r="AI104" s="7"/>
    </row>
    <row r="105" spans="1:35" x14ac:dyDescent="0.4">
      <c r="A105" s="69"/>
      <c r="B105" s="69"/>
      <c r="C105" s="69" t="s">
        <v>191</v>
      </c>
      <c r="D105" s="69"/>
      <c r="E105" s="3">
        <f t="shared" si="1"/>
        <v>0</v>
      </c>
      <c r="F105" s="18"/>
      <c r="G105" s="17"/>
      <c r="H105" s="28"/>
      <c r="I105" s="17"/>
      <c r="J105" s="52"/>
      <c r="K105" s="17"/>
      <c r="L105" s="18"/>
      <c r="M105" s="17"/>
      <c r="N105" s="18"/>
      <c r="O105" s="17"/>
      <c r="P105" s="18"/>
      <c r="Q105" s="17"/>
      <c r="R105" s="18"/>
      <c r="S105" s="17"/>
      <c r="T105" s="18"/>
      <c r="U105" s="17"/>
      <c r="V105" s="18"/>
      <c r="W105" s="17"/>
      <c r="X105" s="18"/>
      <c r="Y105" s="18"/>
      <c r="Z105" s="18"/>
      <c r="AA105" s="7"/>
      <c r="AB105" s="7"/>
      <c r="AC105" s="7"/>
      <c r="AD105" s="7"/>
      <c r="AE105" s="7"/>
      <c r="AF105" s="7"/>
      <c r="AG105" s="7"/>
      <c r="AH105" s="7"/>
      <c r="AI105" s="7"/>
    </row>
    <row r="106" spans="1:35" x14ac:dyDescent="0.4">
      <c r="A106" s="69"/>
      <c r="B106" s="69"/>
      <c r="C106" s="69"/>
      <c r="D106" s="69" t="s">
        <v>189</v>
      </c>
      <c r="E106" s="3">
        <f t="shared" si="1"/>
        <v>0</v>
      </c>
      <c r="F106" s="18"/>
      <c r="G106" s="17"/>
      <c r="H106" s="28"/>
      <c r="I106" s="17"/>
      <c r="J106" s="52"/>
      <c r="K106" s="17"/>
      <c r="L106" s="18"/>
      <c r="M106" s="17"/>
      <c r="N106" s="18"/>
      <c r="O106" s="17"/>
      <c r="P106" s="18"/>
      <c r="Q106" s="17"/>
      <c r="R106" s="18"/>
      <c r="S106" s="17"/>
      <c r="T106" s="18"/>
      <c r="U106" s="17"/>
      <c r="V106" s="18"/>
      <c r="W106" s="17"/>
      <c r="X106" s="18"/>
      <c r="Y106" s="18"/>
      <c r="Z106" s="18"/>
      <c r="AA106" s="7"/>
      <c r="AB106" s="7"/>
      <c r="AC106" s="7"/>
      <c r="AD106" s="7"/>
      <c r="AE106" s="7"/>
      <c r="AF106" s="7"/>
      <c r="AG106" s="7"/>
      <c r="AH106" s="7"/>
      <c r="AI106" s="7"/>
    </row>
    <row r="107" spans="1:35" x14ac:dyDescent="0.4">
      <c r="A107" s="69"/>
      <c r="B107" s="69"/>
      <c r="C107" s="69" t="s">
        <v>192</v>
      </c>
      <c r="D107" s="69"/>
      <c r="E107" s="3">
        <f t="shared" si="1"/>
        <v>0</v>
      </c>
      <c r="F107" s="18"/>
      <c r="G107" s="17"/>
      <c r="H107" s="28"/>
      <c r="I107" s="17"/>
      <c r="J107" s="52"/>
      <c r="K107" s="17"/>
      <c r="L107" s="18"/>
      <c r="M107" s="17"/>
      <c r="N107" s="18"/>
      <c r="O107" s="17"/>
      <c r="P107" s="18"/>
      <c r="Q107" s="17"/>
      <c r="R107" s="18"/>
      <c r="S107" s="17"/>
      <c r="T107" s="18"/>
      <c r="U107" s="17"/>
      <c r="V107" s="18"/>
      <c r="W107" s="17"/>
      <c r="X107" s="18"/>
      <c r="Y107" s="18"/>
      <c r="Z107" s="18"/>
      <c r="AA107" s="7"/>
      <c r="AB107" s="7"/>
      <c r="AC107" s="7"/>
      <c r="AD107" s="7"/>
      <c r="AE107" s="7"/>
      <c r="AF107" s="7"/>
      <c r="AG107" s="7"/>
      <c r="AH107" s="7"/>
      <c r="AI107" s="7"/>
    </row>
    <row r="108" spans="1:35" x14ac:dyDescent="0.4">
      <c r="A108" s="69"/>
      <c r="B108" s="69"/>
      <c r="C108" s="69"/>
      <c r="D108" s="69" t="s">
        <v>189</v>
      </c>
      <c r="E108" s="3">
        <f>SUM(F108:Z108)</f>
        <v>0</v>
      </c>
      <c r="F108" s="18"/>
      <c r="G108" s="17"/>
      <c r="H108" s="28"/>
      <c r="I108" s="17"/>
      <c r="J108" s="52"/>
      <c r="K108" s="17"/>
      <c r="L108" s="18"/>
      <c r="M108" s="17"/>
      <c r="N108" s="18"/>
      <c r="O108" s="17"/>
      <c r="P108" s="18"/>
      <c r="Q108" s="17"/>
      <c r="R108" s="18"/>
      <c r="S108" s="17"/>
      <c r="T108" s="18"/>
      <c r="U108" s="17"/>
      <c r="V108" s="18"/>
      <c r="W108" s="17"/>
      <c r="X108" s="18"/>
      <c r="Y108" s="18"/>
      <c r="Z108" s="18"/>
      <c r="AA108" s="7"/>
      <c r="AB108" s="7"/>
      <c r="AC108" s="7"/>
      <c r="AD108" s="7"/>
      <c r="AE108" s="7"/>
      <c r="AF108" s="7"/>
      <c r="AG108" s="7"/>
      <c r="AH108" s="7"/>
      <c r="AI108" s="7"/>
    </row>
    <row r="109" spans="1:35" x14ac:dyDescent="0.4">
      <c r="A109" s="69"/>
      <c r="B109" s="69"/>
      <c r="C109" s="69"/>
      <c r="D109" s="69" t="s">
        <v>194</v>
      </c>
      <c r="E109" s="3">
        <f t="shared" si="1"/>
        <v>0</v>
      </c>
      <c r="F109" s="18"/>
      <c r="G109" s="17"/>
      <c r="H109" s="28"/>
      <c r="I109" s="17"/>
      <c r="J109" s="52"/>
      <c r="K109" s="17"/>
      <c r="L109" s="18"/>
      <c r="M109" s="17"/>
      <c r="N109" s="18"/>
      <c r="O109" s="17"/>
      <c r="P109" s="18"/>
      <c r="Q109" s="17"/>
      <c r="R109" s="18"/>
      <c r="S109" s="17"/>
      <c r="T109" s="18"/>
      <c r="U109" s="17"/>
      <c r="V109" s="18"/>
      <c r="W109" s="17"/>
      <c r="X109" s="18"/>
      <c r="Y109" s="18"/>
      <c r="Z109" s="18"/>
      <c r="AA109" s="7"/>
      <c r="AB109" s="7"/>
      <c r="AC109" s="7"/>
      <c r="AD109" s="7"/>
      <c r="AE109" s="7"/>
      <c r="AF109" s="7"/>
      <c r="AG109" s="7"/>
      <c r="AH109" s="7"/>
      <c r="AI109" s="7"/>
    </row>
    <row r="110" spans="1:35" x14ac:dyDescent="0.4">
      <c r="A110" s="69"/>
      <c r="B110" s="69"/>
      <c r="C110" s="69"/>
      <c r="D110" s="69" t="s">
        <v>195</v>
      </c>
      <c r="E110" s="3">
        <f t="shared" si="1"/>
        <v>0</v>
      </c>
      <c r="F110" s="18"/>
      <c r="G110" s="17"/>
      <c r="H110" s="28"/>
      <c r="I110" s="17"/>
      <c r="J110" s="52"/>
      <c r="K110" s="17"/>
      <c r="L110" s="18"/>
      <c r="M110" s="17"/>
      <c r="N110" s="18"/>
      <c r="O110" s="17"/>
      <c r="P110" s="18"/>
      <c r="Q110" s="17"/>
      <c r="R110" s="18"/>
      <c r="S110" s="17"/>
      <c r="T110" s="18"/>
      <c r="U110" s="17"/>
      <c r="V110" s="18"/>
      <c r="W110" s="17"/>
      <c r="X110" s="18"/>
      <c r="Y110" s="18"/>
      <c r="Z110" s="18"/>
      <c r="AA110" s="7"/>
      <c r="AB110" s="7"/>
      <c r="AC110" s="7"/>
      <c r="AD110" s="7"/>
      <c r="AE110" s="7"/>
      <c r="AF110" s="7"/>
      <c r="AG110" s="7"/>
      <c r="AH110" s="7"/>
      <c r="AI110" s="7"/>
    </row>
    <row r="111" spans="1:35" x14ac:dyDescent="0.4">
      <c r="A111" s="69"/>
      <c r="B111" s="69"/>
      <c r="C111" s="69" t="s">
        <v>193</v>
      </c>
      <c r="D111" s="69"/>
      <c r="E111" s="3">
        <f t="shared" si="1"/>
        <v>0</v>
      </c>
      <c r="F111" s="18"/>
      <c r="G111" s="17"/>
      <c r="H111" s="28"/>
      <c r="I111" s="17"/>
      <c r="J111" s="52"/>
      <c r="K111" s="17"/>
      <c r="L111" s="18"/>
      <c r="M111" s="17"/>
      <c r="N111" s="18"/>
      <c r="O111" s="17"/>
      <c r="P111" s="18"/>
      <c r="Q111" s="17"/>
      <c r="R111" s="18"/>
      <c r="S111" s="17"/>
      <c r="T111" s="18"/>
      <c r="U111" s="17"/>
      <c r="V111" s="18"/>
      <c r="W111" s="17"/>
      <c r="X111" s="18"/>
      <c r="Y111" s="18"/>
      <c r="Z111" s="18"/>
      <c r="AA111" s="7"/>
      <c r="AB111" s="7"/>
      <c r="AC111" s="7"/>
      <c r="AD111" s="7"/>
      <c r="AE111" s="7"/>
      <c r="AF111" s="7"/>
      <c r="AG111" s="7"/>
      <c r="AH111" s="7"/>
      <c r="AI111" s="7"/>
    </row>
    <row r="112" spans="1:35" x14ac:dyDescent="0.4">
      <c r="A112" s="69"/>
      <c r="B112" s="69"/>
      <c r="C112" s="69"/>
      <c r="D112" s="69" t="s">
        <v>196</v>
      </c>
      <c r="E112" s="3">
        <f t="shared" si="1"/>
        <v>0</v>
      </c>
      <c r="F112" s="18"/>
      <c r="G112" s="17"/>
      <c r="H112" s="28"/>
      <c r="I112" s="17"/>
      <c r="J112" s="52"/>
      <c r="K112" s="17"/>
      <c r="L112" s="18"/>
      <c r="M112" s="17"/>
      <c r="N112" s="18"/>
      <c r="O112" s="17"/>
      <c r="P112" s="18"/>
      <c r="Q112" s="17"/>
      <c r="R112" s="18"/>
      <c r="S112" s="17"/>
      <c r="T112" s="18"/>
      <c r="U112" s="17"/>
      <c r="V112" s="18"/>
      <c r="W112" s="17"/>
      <c r="X112" s="18"/>
      <c r="Y112" s="18"/>
      <c r="Z112" s="18"/>
      <c r="AA112" s="7"/>
      <c r="AB112" s="7"/>
      <c r="AC112" s="7"/>
      <c r="AD112" s="7"/>
      <c r="AE112" s="7"/>
      <c r="AF112" s="7"/>
      <c r="AG112" s="7"/>
      <c r="AH112" s="7"/>
      <c r="AI112" s="7"/>
    </row>
    <row r="113" spans="1:37" x14ac:dyDescent="0.4">
      <c r="A113" s="69"/>
      <c r="B113" s="69" t="s">
        <v>87</v>
      </c>
      <c r="C113" s="69"/>
      <c r="D113" s="69"/>
      <c r="E113" s="3">
        <f>SUM(F113:Z113)</f>
        <v>0</v>
      </c>
      <c r="F113" s="31"/>
      <c r="G113" s="76"/>
      <c r="H113" s="28"/>
      <c r="I113" s="17"/>
      <c r="J113" s="72"/>
      <c r="K113" s="17"/>
      <c r="L113" s="18"/>
      <c r="M113" s="17"/>
      <c r="N113" s="18"/>
      <c r="O113" s="17"/>
      <c r="P113" s="18"/>
      <c r="Q113" s="17"/>
      <c r="R113" s="18"/>
      <c r="S113" s="17"/>
      <c r="T113" s="18"/>
      <c r="U113" s="17"/>
      <c r="V113" s="18"/>
      <c r="W113" s="17"/>
      <c r="X113" s="18"/>
      <c r="Y113" s="18"/>
      <c r="Z113" s="18"/>
      <c r="AA113" s="7"/>
      <c r="AB113" s="7"/>
      <c r="AC113" s="7"/>
      <c r="AD113" s="7"/>
      <c r="AE113" s="7"/>
      <c r="AF113" s="7"/>
      <c r="AG113" s="7"/>
      <c r="AH113" s="7"/>
      <c r="AI113" s="7"/>
    </row>
    <row r="114" spans="1:37" x14ac:dyDescent="0.4">
      <c r="A114" s="69"/>
      <c r="B114" s="69"/>
      <c r="C114" s="69" t="s">
        <v>88</v>
      </c>
      <c r="D114" s="69"/>
      <c r="E114" s="3">
        <f t="shared" si="1"/>
        <v>0</v>
      </c>
      <c r="F114" s="31"/>
      <c r="G114" s="17"/>
      <c r="H114" s="28"/>
      <c r="I114" s="17"/>
      <c r="J114" s="52"/>
      <c r="K114" s="17"/>
      <c r="L114" s="18"/>
      <c r="M114" s="17"/>
      <c r="N114" s="18"/>
      <c r="O114" s="17"/>
      <c r="P114" s="18"/>
      <c r="Q114" s="17"/>
      <c r="R114" s="18"/>
      <c r="S114" s="17"/>
      <c r="T114" s="18"/>
      <c r="U114" s="17"/>
      <c r="V114" s="18"/>
      <c r="W114" s="17"/>
      <c r="X114" s="18"/>
      <c r="Y114" s="18"/>
      <c r="Z114" s="18"/>
      <c r="AA114" s="7"/>
      <c r="AB114" s="7"/>
      <c r="AC114" s="7"/>
      <c r="AD114" s="7"/>
      <c r="AE114" s="7"/>
      <c r="AF114" s="7"/>
      <c r="AG114" s="7"/>
      <c r="AH114" s="7"/>
      <c r="AI114" s="7"/>
    </row>
    <row r="115" spans="1:37" x14ac:dyDescent="0.4">
      <c r="A115" s="69"/>
      <c r="B115" s="69"/>
      <c r="C115" s="69"/>
      <c r="D115" s="69" t="s">
        <v>114</v>
      </c>
      <c r="E115" s="3">
        <f t="shared" si="1"/>
        <v>0</v>
      </c>
      <c r="F115" s="18"/>
      <c r="G115" s="40"/>
      <c r="H115" s="28"/>
      <c r="I115" s="40"/>
      <c r="J115" s="52"/>
      <c r="K115" s="17"/>
      <c r="L115" s="18"/>
      <c r="M115" s="17"/>
      <c r="N115" s="18"/>
      <c r="O115" s="17"/>
      <c r="P115" s="18"/>
      <c r="Q115" s="17"/>
      <c r="R115" s="18"/>
      <c r="S115" s="17"/>
      <c r="T115" s="18"/>
      <c r="U115" s="17"/>
      <c r="V115" s="18"/>
      <c r="W115" s="17"/>
      <c r="X115" s="18"/>
      <c r="Y115" s="18"/>
      <c r="Z115" s="18"/>
      <c r="AA115" s="7"/>
      <c r="AB115" s="7"/>
      <c r="AC115" s="7"/>
      <c r="AD115" s="7"/>
      <c r="AE115" s="7"/>
      <c r="AF115" s="7"/>
      <c r="AG115" s="7"/>
      <c r="AH115" s="7"/>
      <c r="AI115" s="7"/>
    </row>
    <row r="116" spans="1:37" x14ac:dyDescent="0.4">
      <c r="A116" s="69"/>
      <c r="B116" s="69"/>
      <c r="C116" s="69"/>
      <c r="D116" s="69" t="s">
        <v>115</v>
      </c>
      <c r="E116" s="3">
        <f t="shared" si="1"/>
        <v>0</v>
      </c>
      <c r="F116" s="18" t="s">
        <v>177</v>
      </c>
      <c r="G116" s="17"/>
      <c r="H116" s="28" t="s">
        <v>178</v>
      </c>
      <c r="I116" s="17"/>
      <c r="J116" s="52" t="s">
        <v>179</v>
      </c>
      <c r="K116" s="18"/>
      <c r="L116" s="17"/>
      <c r="M116" s="18"/>
      <c r="N116" s="17"/>
      <c r="O116" s="18"/>
      <c r="P116" s="17"/>
      <c r="Q116" s="17"/>
      <c r="R116" s="18"/>
      <c r="S116" s="17"/>
      <c r="T116" s="18"/>
      <c r="U116" s="17"/>
      <c r="V116" s="18"/>
      <c r="W116" s="17"/>
      <c r="X116" s="18"/>
      <c r="Y116" s="17"/>
      <c r="Z116" s="18"/>
      <c r="AA116" s="33"/>
      <c r="AB116" s="33"/>
      <c r="AC116" s="7"/>
      <c r="AD116" s="7"/>
      <c r="AE116" s="7"/>
      <c r="AF116" s="7"/>
      <c r="AG116" s="7"/>
      <c r="AH116" s="7"/>
      <c r="AI116" s="7"/>
      <c r="AJ116" s="7"/>
      <c r="AK116" s="7"/>
    </row>
    <row r="117" spans="1:37" x14ac:dyDescent="0.4">
      <c r="A117" s="69" t="s">
        <v>89</v>
      </c>
      <c r="B117" s="69"/>
      <c r="C117" s="69"/>
      <c r="D117" s="69"/>
      <c r="E117" s="3">
        <f>SUM(F117:Z117)</f>
        <v>0</v>
      </c>
      <c r="F117" s="18"/>
      <c r="G117" s="17"/>
      <c r="H117" s="28"/>
      <c r="I117" s="17"/>
      <c r="J117" s="52"/>
      <c r="K117" s="17"/>
      <c r="L117" s="18"/>
      <c r="M117" s="17"/>
      <c r="N117" s="18"/>
      <c r="O117" s="17"/>
      <c r="P117" s="18"/>
      <c r="Q117" s="17"/>
      <c r="R117" s="18"/>
      <c r="S117" s="17"/>
      <c r="T117" s="18"/>
      <c r="U117" s="17"/>
      <c r="V117" s="18"/>
      <c r="W117" s="17"/>
      <c r="X117" s="18"/>
      <c r="Y117" s="18"/>
      <c r="Z117" s="18"/>
      <c r="AA117" s="7"/>
      <c r="AB117" s="7"/>
      <c r="AC117" s="7"/>
      <c r="AD117" s="7"/>
      <c r="AE117" s="7"/>
      <c r="AF117" s="7"/>
      <c r="AG117" s="7"/>
      <c r="AH117" s="7"/>
      <c r="AI117" s="7"/>
    </row>
    <row r="118" spans="1:37" x14ac:dyDescent="0.4">
      <c r="A118" s="69"/>
      <c r="B118" s="69" t="s">
        <v>90</v>
      </c>
      <c r="C118" s="69"/>
      <c r="D118" s="69"/>
      <c r="E118" s="3">
        <f t="shared" si="1"/>
        <v>0</v>
      </c>
      <c r="F118" s="18"/>
      <c r="G118" s="17"/>
      <c r="H118" s="28"/>
      <c r="I118" s="17"/>
      <c r="J118" s="52"/>
      <c r="K118" s="17"/>
      <c r="L118" s="18"/>
      <c r="M118" s="17"/>
      <c r="N118" s="18"/>
      <c r="O118" s="17"/>
      <c r="P118" s="18"/>
      <c r="Q118" s="17"/>
      <c r="R118" s="18"/>
      <c r="S118" s="17"/>
      <c r="T118" s="18"/>
      <c r="U118" s="17"/>
      <c r="V118" s="18"/>
      <c r="W118" s="17"/>
      <c r="X118" s="18"/>
      <c r="Y118" s="18"/>
      <c r="Z118" s="18"/>
      <c r="AA118" s="7"/>
      <c r="AB118" s="7"/>
      <c r="AC118" s="7"/>
      <c r="AD118" s="7"/>
      <c r="AE118" s="7"/>
      <c r="AF118" s="7"/>
      <c r="AG118" s="7"/>
      <c r="AH118" s="7"/>
      <c r="AI118" s="7"/>
    </row>
    <row r="119" spans="1:37" x14ac:dyDescent="0.4">
      <c r="A119" s="69"/>
      <c r="B119" s="69"/>
      <c r="C119" s="69" t="s">
        <v>91</v>
      </c>
      <c r="D119" s="69"/>
      <c r="E119" s="3">
        <f t="shared" si="1"/>
        <v>0</v>
      </c>
      <c r="F119" s="18"/>
      <c r="G119" s="17"/>
      <c r="H119" s="28"/>
      <c r="I119" s="17"/>
      <c r="J119" s="52"/>
      <c r="K119" s="17"/>
      <c r="L119" s="18"/>
      <c r="M119" s="17"/>
      <c r="N119" s="18"/>
      <c r="O119" s="17"/>
      <c r="P119" s="18"/>
      <c r="Q119" s="17"/>
      <c r="R119" s="18"/>
      <c r="S119" s="17"/>
      <c r="T119" s="18"/>
      <c r="U119" s="17"/>
      <c r="V119" s="18"/>
      <c r="W119" s="17"/>
      <c r="X119" s="18"/>
      <c r="Y119" s="18"/>
      <c r="Z119" s="18"/>
      <c r="AA119" s="7"/>
      <c r="AB119" s="7"/>
      <c r="AC119" s="7"/>
      <c r="AD119" s="7"/>
      <c r="AE119" s="7"/>
      <c r="AF119" s="7"/>
      <c r="AG119" s="7"/>
      <c r="AH119" s="7"/>
      <c r="AI119" s="7"/>
    </row>
    <row r="120" spans="1:37" x14ac:dyDescent="0.4">
      <c r="A120" s="69"/>
      <c r="B120" s="69"/>
      <c r="C120" s="69"/>
      <c r="D120" s="69" t="s">
        <v>116</v>
      </c>
      <c r="E120" s="3">
        <f>SUM(F120:Z120)</f>
        <v>0</v>
      </c>
      <c r="F120" s="18"/>
      <c r="G120" s="17"/>
      <c r="H120" s="28"/>
      <c r="I120" s="17"/>
      <c r="J120" s="52"/>
      <c r="K120" s="17"/>
      <c r="L120" s="18"/>
      <c r="M120" s="17"/>
      <c r="N120" s="18"/>
      <c r="O120" s="18"/>
      <c r="P120" s="28"/>
      <c r="Q120" s="17"/>
      <c r="R120" s="18"/>
      <c r="S120" s="17"/>
      <c r="T120" s="18"/>
      <c r="U120" s="18"/>
      <c r="V120" s="17"/>
      <c r="W120" s="18"/>
      <c r="X120" s="18"/>
      <c r="Y120" s="17"/>
      <c r="Z120" s="18"/>
      <c r="AA120" s="36"/>
      <c r="AB120" s="33"/>
      <c r="AC120" s="36"/>
      <c r="AD120" s="33"/>
      <c r="AE120" s="36"/>
      <c r="AF120" s="33"/>
      <c r="AG120" s="7"/>
      <c r="AH120" s="7"/>
      <c r="AI120" s="7"/>
    </row>
    <row r="121" spans="1:37" x14ac:dyDescent="0.4">
      <c r="A121" s="69"/>
      <c r="B121" s="69"/>
      <c r="C121" s="69"/>
      <c r="D121" s="69" t="s">
        <v>117</v>
      </c>
      <c r="E121" s="3">
        <f t="shared" si="1"/>
        <v>0</v>
      </c>
      <c r="F121" s="18"/>
      <c r="G121" s="17"/>
      <c r="H121" s="18"/>
      <c r="I121" s="17"/>
      <c r="J121" s="52"/>
      <c r="K121" s="17"/>
      <c r="L121" s="18"/>
      <c r="M121" s="18"/>
      <c r="N121" s="17"/>
      <c r="O121" s="18"/>
      <c r="P121" s="18"/>
      <c r="Q121" s="17"/>
      <c r="R121" s="18"/>
      <c r="S121" s="17"/>
      <c r="T121" s="18"/>
      <c r="U121" s="17"/>
      <c r="V121" s="18"/>
      <c r="W121" s="17"/>
      <c r="X121" s="18"/>
      <c r="Y121" s="18"/>
      <c r="Z121" s="18"/>
      <c r="AA121" s="7"/>
      <c r="AB121" s="7"/>
      <c r="AC121" s="7"/>
      <c r="AD121" s="7"/>
      <c r="AE121" s="7"/>
      <c r="AF121" s="7"/>
      <c r="AG121" s="7"/>
      <c r="AH121" s="7"/>
      <c r="AI121" s="7"/>
    </row>
    <row r="122" spans="1:37" x14ac:dyDescent="0.4">
      <c r="A122" s="69" t="s">
        <v>92</v>
      </c>
      <c r="B122" s="69"/>
      <c r="C122" s="69"/>
      <c r="D122" s="69"/>
      <c r="E122" s="3">
        <f t="shared" si="1"/>
        <v>0</v>
      </c>
      <c r="F122" s="18"/>
      <c r="G122" s="17"/>
      <c r="H122" s="28"/>
      <c r="I122" s="17"/>
      <c r="J122" s="52"/>
      <c r="K122" s="17"/>
      <c r="L122" s="18"/>
      <c r="M122" s="17"/>
      <c r="N122" s="18"/>
      <c r="O122" s="17"/>
      <c r="P122" s="18"/>
      <c r="Q122" s="17"/>
      <c r="R122" s="18"/>
      <c r="S122" s="17"/>
      <c r="T122" s="18"/>
      <c r="U122" s="17"/>
      <c r="V122" s="18"/>
      <c r="W122" s="17"/>
      <c r="X122" s="18"/>
      <c r="Y122" s="18"/>
      <c r="Z122" s="18"/>
      <c r="AA122" s="7"/>
      <c r="AB122" s="7"/>
      <c r="AC122" s="7"/>
      <c r="AD122" s="7"/>
      <c r="AE122" s="7"/>
      <c r="AF122" s="7"/>
      <c r="AG122" s="7"/>
      <c r="AH122" s="7"/>
      <c r="AI122" s="7"/>
    </row>
    <row r="123" spans="1:37" x14ac:dyDescent="0.4">
      <c r="A123" s="69"/>
      <c r="B123" s="69" t="s">
        <v>93</v>
      </c>
      <c r="C123" s="69"/>
      <c r="D123" s="69"/>
      <c r="E123" s="3">
        <f t="shared" si="1"/>
        <v>0</v>
      </c>
      <c r="F123" s="18"/>
      <c r="G123" s="17"/>
      <c r="H123" s="28"/>
      <c r="I123" s="17"/>
      <c r="J123" s="52"/>
      <c r="K123" s="17"/>
      <c r="L123" s="18"/>
      <c r="M123" s="17"/>
      <c r="N123" s="18"/>
      <c r="O123" s="17"/>
      <c r="P123" s="18"/>
      <c r="Q123" s="17"/>
      <c r="R123" s="18"/>
      <c r="S123" s="17"/>
      <c r="T123" s="18"/>
      <c r="U123" s="17"/>
      <c r="V123" s="18"/>
      <c r="W123" s="17"/>
      <c r="X123" s="18"/>
      <c r="Y123" s="18"/>
      <c r="Z123" s="18"/>
      <c r="AA123" s="7"/>
      <c r="AB123" s="7"/>
      <c r="AC123" s="7"/>
      <c r="AD123" s="7"/>
      <c r="AE123" s="7"/>
      <c r="AF123" s="7"/>
      <c r="AG123" s="7"/>
      <c r="AH123" s="7"/>
      <c r="AI123" s="7"/>
    </row>
    <row r="124" spans="1:37" x14ac:dyDescent="0.4">
      <c r="A124" s="69"/>
      <c r="B124" s="69"/>
      <c r="C124" s="69" t="s">
        <v>93</v>
      </c>
      <c r="D124" s="69"/>
      <c r="E124" s="3">
        <f t="shared" si="1"/>
        <v>0</v>
      </c>
      <c r="F124" s="18"/>
      <c r="G124" s="17"/>
      <c r="H124" s="28"/>
      <c r="I124" s="17"/>
      <c r="J124" s="52"/>
      <c r="K124" s="17"/>
      <c r="L124" s="18"/>
      <c r="M124" s="17"/>
      <c r="N124" s="18"/>
      <c r="O124" s="17"/>
      <c r="P124" s="18"/>
      <c r="Q124" s="17"/>
      <c r="R124" s="18"/>
      <c r="S124" s="17"/>
      <c r="T124" s="18"/>
      <c r="U124" s="17"/>
      <c r="V124" s="18"/>
      <c r="W124" s="17"/>
      <c r="X124" s="18"/>
      <c r="Y124" s="18"/>
      <c r="Z124" s="18"/>
      <c r="AA124" s="7"/>
      <c r="AB124" s="7"/>
      <c r="AC124" s="7"/>
      <c r="AD124" s="7"/>
      <c r="AE124" s="7"/>
      <c r="AF124" s="7"/>
      <c r="AG124" s="7"/>
      <c r="AH124" s="7"/>
      <c r="AI124" s="7"/>
    </row>
    <row r="125" spans="1:37" x14ac:dyDescent="0.4">
      <c r="A125" s="69"/>
      <c r="B125" s="69"/>
      <c r="C125" s="69"/>
      <c r="D125" s="69" t="s">
        <v>93</v>
      </c>
      <c r="E125" s="3">
        <f t="shared" si="1"/>
        <v>0</v>
      </c>
      <c r="F125" s="18"/>
      <c r="G125" s="17"/>
      <c r="H125" s="28"/>
      <c r="I125" s="17"/>
      <c r="J125" s="52"/>
      <c r="K125" s="17"/>
      <c r="L125" s="18"/>
      <c r="M125" s="17"/>
      <c r="N125" s="18"/>
      <c r="O125" s="17"/>
      <c r="P125" s="18"/>
      <c r="Q125" s="17"/>
      <c r="R125" s="18"/>
      <c r="S125" s="17"/>
      <c r="T125" s="18"/>
      <c r="U125" s="17"/>
      <c r="V125" s="18"/>
      <c r="W125" s="17"/>
      <c r="X125" s="18"/>
      <c r="Y125" s="18"/>
      <c r="Z125" s="18"/>
      <c r="AA125" s="7"/>
      <c r="AB125" s="7"/>
      <c r="AC125" s="7"/>
      <c r="AD125" s="7"/>
      <c r="AE125" s="7"/>
      <c r="AF125" s="7"/>
      <c r="AG125" s="7"/>
      <c r="AH125" s="7"/>
      <c r="AI125" s="7"/>
    </row>
    <row r="126" spans="1:37" x14ac:dyDescent="0.4">
      <c r="A126" s="69"/>
      <c r="B126" s="69" t="s">
        <v>94</v>
      </c>
      <c r="C126" s="69"/>
      <c r="D126" s="69"/>
      <c r="E126" s="3">
        <f t="shared" si="1"/>
        <v>0</v>
      </c>
      <c r="F126" s="18"/>
      <c r="G126" s="17"/>
      <c r="H126" s="28"/>
      <c r="I126" s="17"/>
      <c r="J126" s="52"/>
      <c r="K126" s="17"/>
      <c r="L126" s="18"/>
      <c r="M126" s="17"/>
      <c r="N126" s="18"/>
      <c r="O126" s="17"/>
      <c r="P126" s="18"/>
      <c r="Q126" s="17"/>
      <c r="R126" s="18"/>
      <c r="S126" s="17"/>
      <c r="T126" s="18"/>
      <c r="U126" s="17"/>
      <c r="V126" s="18"/>
      <c r="W126" s="17"/>
      <c r="X126" s="18"/>
      <c r="Y126" s="18"/>
      <c r="Z126" s="18"/>
      <c r="AA126" s="7"/>
      <c r="AB126" s="7"/>
      <c r="AC126" s="7"/>
      <c r="AD126" s="7"/>
      <c r="AE126" s="7"/>
      <c r="AF126" s="7"/>
      <c r="AG126" s="7"/>
      <c r="AH126" s="7"/>
      <c r="AI126" s="7"/>
    </row>
    <row r="127" spans="1:37" x14ac:dyDescent="0.4">
      <c r="A127" s="69"/>
      <c r="B127" s="69"/>
      <c r="C127" s="69" t="s">
        <v>95</v>
      </c>
      <c r="D127" s="69"/>
      <c r="E127" s="3">
        <f t="shared" si="1"/>
        <v>0</v>
      </c>
      <c r="F127" s="18"/>
      <c r="G127" s="17"/>
      <c r="H127" s="28"/>
      <c r="I127" s="17"/>
      <c r="J127" s="52"/>
      <c r="K127" s="17"/>
      <c r="L127" s="18"/>
      <c r="M127" s="17"/>
      <c r="N127" s="18"/>
      <c r="O127" s="17"/>
      <c r="P127" s="18"/>
      <c r="Q127" s="17"/>
      <c r="R127" s="18"/>
      <c r="S127" s="17"/>
      <c r="T127" s="18"/>
      <c r="U127" s="17"/>
      <c r="V127" s="18"/>
      <c r="W127" s="17"/>
      <c r="X127" s="18"/>
      <c r="Y127" s="18"/>
      <c r="Z127" s="18"/>
      <c r="AA127" s="7"/>
      <c r="AB127" s="7"/>
      <c r="AC127" s="7"/>
      <c r="AD127" s="7"/>
      <c r="AE127" s="7"/>
      <c r="AF127" s="7"/>
      <c r="AG127" s="7"/>
      <c r="AH127" s="7"/>
      <c r="AI127" s="7"/>
    </row>
    <row r="128" spans="1:37" x14ac:dyDescent="0.4">
      <c r="A128" s="69"/>
      <c r="B128" s="69"/>
      <c r="C128" s="69"/>
      <c r="D128" s="69" t="s">
        <v>95</v>
      </c>
      <c r="E128" s="3">
        <f t="shared" si="1"/>
        <v>11868415</v>
      </c>
      <c r="F128" s="18" t="s">
        <v>623</v>
      </c>
      <c r="G128" s="28"/>
      <c r="H128" s="28">
        <v>11868415</v>
      </c>
      <c r="I128" s="19"/>
      <c r="J128" s="52"/>
      <c r="K128" s="17"/>
      <c r="L128" s="18"/>
      <c r="M128" s="17"/>
      <c r="N128" s="18"/>
      <c r="O128" s="17"/>
      <c r="P128" s="18"/>
      <c r="Q128" s="17"/>
      <c r="R128" s="18"/>
      <c r="S128" s="17"/>
      <c r="T128" s="18"/>
      <c r="U128" s="17"/>
      <c r="V128" s="18"/>
      <c r="W128" s="17"/>
      <c r="X128" s="18"/>
      <c r="Y128" s="18"/>
      <c r="Z128" s="18"/>
      <c r="AA128" s="7"/>
      <c r="AB128" s="7"/>
      <c r="AC128" s="7"/>
      <c r="AD128" s="7"/>
      <c r="AE128" s="7"/>
      <c r="AF128" s="7"/>
      <c r="AG128" s="7"/>
      <c r="AH128" s="7"/>
      <c r="AI128" s="7"/>
    </row>
    <row r="129" spans="1:35" x14ac:dyDescent="0.4">
      <c r="A129" s="69"/>
      <c r="B129" s="69" t="s">
        <v>96</v>
      </c>
      <c r="C129" s="69"/>
      <c r="D129" s="69"/>
      <c r="E129" s="3">
        <f t="shared" si="1"/>
        <v>0</v>
      </c>
      <c r="F129" s="49"/>
      <c r="G129" s="16"/>
      <c r="H129" s="16"/>
      <c r="I129" s="16"/>
      <c r="J129" s="68"/>
      <c r="K129" s="16"/>
      <c r="L129" s="16"/>
      <c r="M129" s="16"/>
      <c r="N129" s="16"/>
      <c r="O129" s="16"/>
      <c r="P129" s="16"/>
      <c r="Q129" s="16"/>
      <c r="R129" s="16"/>
      <c r="S129" s="16"/>
      <c r="T129" s="28"/>
      <c r="U129" s="17"/>
      <c r="V129" s="28"/>
      <c r="W129" s="17"/>
      <c r="X129" s="28"/>
      <c r="Y129" s="28"/>
      <c r="Z129" s="28"/>
      <c r="AA129" s="7"/>
      <c r="AB129" s="7"/>
      <c r="AC129" s="7"/>
      <c r="AD129" s="7"/>
      <c r="AE129" s="7"/>
      <c r="AF129" s="7"/>
      <c r="AG129" s="7"/>
      <c r="AH129" s="7"/>
      <c r="AI129" s="7"/>
    </row>
    <row r="130" spans="1:35" x14ac:dyDescent="0.4">
      <c r="A130" s="69"/>
      <c r="B130" s="69"/>
      <c r="C130" s="69" t="s">
        <v>97</v>
      </c>
      <c r="D130" s="69"/>
      <c r="E130" s="3">
        <f t="shared" si="1"/>
        <v>0</v>
      </c>
      <c r="F130" s="18"/>
      <c r="G130" s="17"/>
      <c r="H130" s="28"/>
      <c r="I130" s="17"/>
      <c r="J130" s="52"/>
      <c r="K130" s="17"/>
      <c r="L130" s="28"/>
      <c r="M130" s="17"/>
      <c r="N130" s="28"/>
      <c r="O130" s="17"/>
      <c r="P130" s="28"/>
      <c r="Q130" s="17"/>
      <c r="R130" s="28"/>
      <c r="S130" s="17"/>
      <c r="T130" s="28"/>
      <c r="U130" s="17"/>
      <c r="V130" s="28"/>
      <c r="W130" s="17"/>
      <c r="X130" s="28"/>
      <c r="Y130" s="15"/>
      <c r="Z130" s="15"/>
      <c r="AA130" s="7"/>
      <c r="AB130" s="7"/>
      <c r="AC130" s="7"/>
      <c r="AD130" s="7"/>
      <c r="AE130" s="7"/>
      <c r="AF130" s="7"/>
      <c r="AG130" s="7"/>
      <c r="AH130" s="7"/>
      <c r="AI130" s="7"/>
    </row>
    <row r="131" spans="1:35" x14ac:dyDescent="0.4">
      <c r="A131" s="69"/>
      <c r="B131" s="69"/>
      <c r="C131" s="69"/>
      <c r="D131" s="69" t="s">
        <v>97</v>
      </c>
      <c r="E131" s="3">
        <f t="shared" si="1"/>
        <v>2000000</v>
      </c>
      <c r="F131" s="18" t="s">
        <v>624</v>
      </c>
      <c r="G131" s="17">
        <v>2000000</v>
      </c>
      <c r="H131" s="28"/>
      <c r="I131" s="17"/>
      <c r="J131" s="52"/>
      <c r="K131" s="17"/>
      <c r="L131" s="28"/>
      <c r="M131" s="17"/>
      <c r="N131" s="28"/>
      <c r="O131" s="17"/>
      <c r="P131" s="55"/>
      <c r="Q131" s="21"/>
      <c r="R131" s="28"/>
      <c r="S131" s="17"/>
      <c r="T131" s="28"/>
      <c r="U131" s="17"/>
      <c r="V131" s="28"/>
      <c r="W131" s="17"/>
      <c r="X131" s="28"/>
      <c r="Y131" s="28"/>
      <c r="Z131" s="28"/>
      <c r="AA131" s="7"/>
      <c r="AB131" s="7"/>
      <c r="AC131" s="7"/>
      <c r="AD131" s="7"/>
      <c r="AE131" s="7"/>
      <c r="AF131" s="7"/>
      <c r="AG131" s="7"/>
      <c r="AH131" s="7"/>
      <c r="AI131" s="7"/>
    </row>
    <row r="132" spans="1:35" x14ac:dyDescent="0.4">
      <c r="A132" s="69"/>
      <c r="B132" s="69"/>
      <c r="C132" s="69"/>
      <c r="D132" s="69" t="s">
        <v>197</v>
      </c>
      <c r="E132" s="3">
        <f t="shared" si="1"/>
        <v>0</v>
      </c>
      <c r="F132" s="18"/>
      <c r="G132" s="17"/>
      <c r="H132" s="28"/>
      <c r="I132" s="17"/>
      <c r="J132" s="52"/>
      <c r="K132" s="17"/>
      <c r="L132" s="28"/>
      <c r="M132" s="17"/>
      <c r="N132" s="28"/>
      <c r="O132" s="17"/>
      <c r="P132" s="55"/>
      <c r="Q132" s="21"/>
      <c r="R132" s="28"/>
      <c r="S132" s="17"/>
      <c r="T132" s="28"/>
      <c r="U132" s="17"/>
      <c r="V132" s="28"/>
      <c r="W132" s="17"/>
      <c r="X132" s="28"/>
      <c r="Y132" s="28"/>
      <c r="Z132" s="28"/>
      <c r="AA132" s="7"/>
      <c r="AB132" s="7"/>
      <c r="AC132" s="7"/>
      <c r="AD132" s="7"/>
      <c r="AE132" s="7"/>
      <c r="AF132" s="7"/>
      <c r="AG132" s="7"/>
      <c r="AH132" s="7"/>
      <c r="AI132" s="7"/>
    </row>
    <row r="133" spans="1:35" x14ac:dyDescent="0.4">
      <c r="A133" s="134" t="s">
        <v>98</v>
      </c>
      <c r="B133" s="134"/>
      <c r="C133" s="134"/>
      <c r="D133" s="134"/>
      <c r="E133" s="39">
        <f>SUM(E9:E131)</f>
        <v>61664515</v>
      </c>
      <c r="F133" s="18"/>
      <c r="G133" s="17"/>
      <c r="H133" s="28"/>
      <c r="I133" s="17"/>
      <c r="J133" s="52"/>
      <c r="K133" s="17"/>
      <c r="L133" s="28"/>
      <c r="M133" s="17"/>
      <c r="N133" s="28"/>
      <c r="O133" s="17"/>
      <c r="P133" s="28"/>
      <c r="Q133" s="17"/>
      <c r="R133" s="28"/>
      <c r="S133" s="17"/>
      <c r="T133" s="28"/>
      <c r="U133" s="17"/>
      <c r="V133" s="28"/>
      <c r="W133" s="17"/>
      <c r="X133" s="28"/>
      <c r="Y133" s="28"/>
      <c r="Z133" s="28"/>
      <c r="AA133" s="7"/>
      <c r="AB133" s="7"/>
      <c r="AC133" s="7"/>
      <c r="AD133" s="7"/>
      <c r="AE133" s="7"/>
      <c r="AF133" s="7"/>
      <c r="AG133" s="7"/>
      <c r="AH133" s="7"/>
      <c r="AI133" s="7"/>
    </row>
    <row r="134" spans="1:35" x14ac:dyDescent="0.4">
      <c r="E134" s="7">
        <v>61664515</v>
      </c>
      <c r="F134" s="59" t="s">
        <v>158</v>
      </c>
      <c r="I134" s="9"/>
      <c r="J134" s="50"/>
      <c r="K134" s="9"/>
      <c r="M134" s="9"/>
      <c r="AA134" s="7"/>
      <c r="AB134" s="7"/>
      <c r="AC134" s="7"/>
      <c r="AD134" s="7"/>
      <c r="AE134" s="7"/>
      <c r="AF134" s="7"/>
      <c r="AG134" s="7"/>
      <c r="AH134" s="7"/>
      <c r="AI134" s="7"/>
    </row>
    <row r="135" spans="1:35" x14ac:dyDescent="0.4">
      <c r="I135" s="9"/>
      <c r="J135" s="50"/>
      <c r="K135" s="9"/>
      <c r="M135" s="9"/>
      <c r="AA135" s="7"/>
      <c r="AB135" s="7"/>
      <c r="AC135" s="7"/>
      <c r="AD135" s="7"/>
      <c r="AE135" s="7"/>
      <c r="AF135" s="7"/>
      <c r="AG135" s="7"/>
      <c r="AH135" s="7"/>
      <c r="AI135" s="7"/>
    </row>
    <row r="136" spans="1:35" x14ac:dyDescent="0.4">
      <c r="I136" s="9"/>
      <c r="J136" s="50"/>
      <c r="K136" s="9"/>
      <c r="M136" s="9"/>
      <c r="AA136" s="7"/>
      <c r="AB136" s="7"/>
      <c r="AC136" s="7"/>
      <c r="AD136" s="7"/>
      <c r="AE136" s="7"/>
      <c r="AF136" s="7"/>
      <c r="AG136" s="7"/>
      <c r="AH136" s="7"/>
      <c r="AI136" s="7"/>
    </row>
    <row r="137" spans="1:35" x14ac:dyDescent="0.4">
      <c r="D137" s="45"/>
      <c r="I137" s="9"/>
      <c r="J137" s="50"/>
      <c r="K137" s="9"/>
      <c r="M137" s="9"/>
      <c r="AA137" s="7"/>
      <c r="AB137" s="7"/>
      <c r="AC137" s="7"/>
      <c r="AD137" s="7"/>
      <c r="AE137" s="7"/>
      <c r="AF137" s="7"/>
      <c r="AG137" s="7"/>
      <c r="AH137" s="7"/>
      <c r="AI137" s="7"/>
    </row>
  </sheetData>
  <mergeCells count="4">
    <mergeCell ref="A4:D4"/>
    <mergeCell ref="F4:Z5"/>
    <mergeCell ref="C11:D11"/>
    <mergeCell ref="A133:D13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AS137"/>
  <sheetViews>
    <sheetView topLeftCell="A121" zoomScale="85" zoomScaleNormal="85" workbookViewId="0">
      <selection activeCell="F131" sqref="F131:G131"/>
    </sheetView>
  </sheetViews>
  <sheetFormatPr defaultColWidth="9" defaultRowHeight="17.399999999999999" x14ac:dyDescent="0.4"/>
  <cols>
    <col min="1" max="3" width="9" style="6"/>
    <col min="4" max="4" width="17.8984375" style="6" customWidth="1"/>
    <col min="5" max="5" width="13.3984375" style="7" customWidth="1"/>
    <col min="6" max="6" width="13.3984375" style="60" customWidth="1"/>
    <col min="7" max="7" width="13.3984375" style="62" customWidth="1"/>
    <col min="8" max="8" width="13.3984375" style="61" customWidth="1"/>
    <col min="9" max="9" width="13.3984375" style="62" customWidth="1"/>
    <col min="10" max="10" width="13.3984375" style="61" customWidth="1"/>
    <col min="11" max="11" width="13.3984375" style="62" customWidth="1"/>
    <col min="12" max="12" width="13.3984375" style="61" customWidth="1"/>
    <col min="13" max="13" width="13.3984375" style="62" customWidth="1"/>
    <col min="14" max="14" width="13.3984375" style="61" customWidth="1"/>
    <col min="15" max="15" width="13.3984375" style="62" customWidth="1"/>
    <col min="16" max="16" width="13.3984375" style="61" customWidth="1"/>
    <col min="17" max="17" width="13.3984375" style="62" customWidth="1"/>
    <col min="18" max="18" width="9.19921875" style="61" bestFit="1" customWidth="1"/>
    <col min="19" max="19" width="9.09765625" style="62" bestFit="1" customWidth="1"/>
    <col min="20" max="20" width="9" style="61"/>
    <col min="21" max="21" width="9.09765625" style="62" bestFit="1" customWidth="1"/>
    <col min="22" max="22" width="9" style="61"/>
    <col min="23" max="23" width="9.09765625" style="62" bestFit="1" customWidth="1"/>
    <col min="24" max="24" width="9" style="61"/>
    <col min="25" max="25" width="9.09765625" style="61" bestFit="1" customWidth="1"/>
    <col min="26" max="26" width="9" style="61"/>
    <col min="27" max="27" width="9.09765625" style="64" bestFit="1" customWidth="1"/>
    <col min="28" max="28" width="9" style="64"/>
    <col min="29" max="29" width="9.09765625" style="64" bestFit="1" customWidth="1"/>
    <col min="30" max="31" width="9" style="64"/>
    <col min="32" max="32" width="9.09765625" style="64" bestFit="1" customWidth="1"/>
    <col min="33" max="37" width="9" style="64"/>
    <col min="38" max="38" width="10.3984375" style="64" bestFit="1" customWidth="1"/>
    <col min="39" max="45" width="9" style="64"/>
    <col min="46" max="16384" width="9" style="6"/>
  </cols>
  <sheetData>
    <row r="2" spans="1:45" x14ac:dyDescent="0.4">
      <c r="B2" s="6" t="s">
        <v>206</v>
      </c>
      <c r="F2" s="41"/>
      <c r="G2" s="9"/>
      <c r="H2" s="8"/>
      <c r="I2" s="9"/>
      <c r="J2" s="50"/>
      <c r="K2" s="9"/>
      <c r="L2" s="8"/>
      <c r="M2" s="9"/>
      <c r="N2" s="8"/>
      <c r="O2" s="9"/>
      <c r="P2" s="8"/>
      <c r="Q2" s="9"/>
      <c r="R2" s="8"/>
      <c r="S2" s="9"/>
      <c r="T2" s="8"/>
      <c r="U2" s="9"/>
      <c r="V2" s="8"/>
      <c r="W2" s="9"/>
      <c r="X2" s="8"/>
      <c r="Y2" s="8"/>
      <c r="Z2" s="8"/>
      <c r="AA2" s="7"/>
      <c r="AB2" s="7"/>
      <c r="AC2" s="7"/>
      <c r="AD2" s="7"/>
      <c r="AE2" s="7"/>
      <c r="AF2" s="7"/>
      <c r="AG2" s="7"/>
      <c r="AH2" s="7"/>
      <c r="AI2" s="7"/>
      <c r="AJ2" s="6"/>
      <c r="AK2" s="6"/>
      <c r="AL2" s="6"/>
      <c r="AM2" s="6"/>
      <c r="AN2" s="6"/>
      <c r="AO2" s="6"/>
      <c r="AP2" s="6"/>
      <c r="AQ2" s="6"/>
      <c r="AR2" s="6"/>
      <c r="AS2" s="6"/>
    </row>
    <row r="3" spans="1:45" x14ac:dyDescent="0.4">
      <c r="E3" s="10"/>
      <c r="F3" s="48"/>
      <c r="G3" s="12"/>
      <c r="H3" s="11"/>
      <c r="I3" s="12"/>
      <c r="J3" s="51"/>
      <c r="K3" s="12"/>
      <c r="L3" s="11"/>
      <c r="M3" s="12"/>
      <c r="N3" s="11"/>
      <c r="O3" s="12"/>
      <c r="P3" s="11"/>
      <c r="Q3" s="12"/>
      <c r="R3" s="11"/>
      <c r="S3" s="12"/>
      <c r="T3" s="11"/>
      <c r="U3" s="12"/>
      <c r="V3" s="11"/>
      <c r="W3" s="12"/>
      <c r="X3" s="11"/>
      <c r="Y3" s="11"/>
      <c r="Z3" s="8"/>
      <c r="AA3" s="7"/>
      <c r="AB3" s="7"/>
      <c r="AC3" s="7"/>
      <c r="AD3" s="7"/>
      <c r="AE3" s="7"/>
      <c r="AF3" s="7"/>
      <c r="AG3" s="7"/>
      <c r="AH3" s="7"/>
      <c r="AI3" s="7"/>
      <c r="AJ3" s="6"/>
      <c r="AK3" s="6"/>
      <c r="AL3" s="6"/>
      <c r="AM3" s="6"/>
      <c r="AN3" s="6"/>
      <c r="AO3" s="6"/>
      <c r="AP3" s="6"/>
      <c r="AQ3" s="6"/>
      <c r="AR3" s="6"/>
      <c r="AS3" s="6"/>
    </row>
    <row r="4" spans="1:45" x14ac:dyDescent="0.4">
      <c r="A4" s="126" t="s">
        <v>2</v>
      </c>
      <c r="B4" s="126"/>
      <c r="C4" s="126"/>
      <c r="D4" s="126"/>
      <c r="E4" s="27"/>
      <c r="F4" s="132" t="s">
        <v>24</v>
      </c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7"/>
      <c r="AB4" s="7"/>
      <c r="AC4" s="7"/>
      <c r="AD4" s="7"/>
      <c r="AE4" s="7"/>
      <c r="AF4" s="7"/>
      <c r="AG4" s="7"/>
      <c r="AH4" s="7"/>
      <c r="AI4" s="7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x14ac:dyDescent="0.4">
      <c r="A5" s="69" t="s">
        <v>3</v>
      </c>
      <c r="B5" s="69" t="s">
        <v>4</v>
      </c>
      <c r="C5" s="69" t="s">
        <v>5</v>
      </c>
      <c r="D5" s="69" t="s">
        <v>6</v>
      </c>
      <c r="E5" s="27" t="s">
        <v>98</v>
      </c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7"/>
      <c r="AB5" s="7"/>
      <c r="AC5" s="7"/>
      <c r="AD5" s="7"/>
      <c r="AE5" s="7"/>
      <c r="AF5" s="7"/>
      <c r="AG5" s="7"/>
      <c r="AH5" s="7"/>
      <c r="AI5" s="7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x14ac:dyDescent="0.4">
      <c r="A6" s="69" t="s">
        <v>7</v>
      </c>
      <c r="B6" s="69"/>
      <c r="C6" s="69"/>
      <c r="D6" s="69"/>
      <c r="E6" s="3">
        <f>SUM(F6:Z6)</f>
        <v>0</v>
      </c>
      <c r="F6" s="18"/>
      <c r="G6" s="17"/>
      <c r="H6" s="28"/>
      <c r="I6" s="17"/>
      <c r="J6" s="52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  <c r="Y6" s="18"/>
      <c r="Z6" s="18"/>
      <c r="AA6" s="7"/>
      <c r="AB6" s="7"/>
      <c r="AC6" s="7"/>
      <c r="AD6" s="7"/>
      <c r="AE6" s="7"/>
      <c r="AF6" s="7"/>
      <c r="AG6" s="7"/>
      <c r="AH6" s="7"/>
      <c r="AI6" s="7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x14ac:dyDescent="0.4">
      <c r="A7" s="69"/>
      <c r="B7" s="69" t="s">
        <v>8</v>
      </c>
      <c r="C7" s="69"/>
      <c r="D7" s="69"/>
      <c r="E7" s="3">
        <f t="shared" ref="E7:E70" si="0">SUM(F7:Z7)</f>
        <v>0</v>
      </c>
      <c r="F7" s="18"/>
      <c r="G7" s="17"/>
      <c r="H7" s="28"/>
      <c r="I7" s="17"/>
      <c r="J7" s="52"/>
      <c r="K7" s="17"/>
      <c r="L7" s="18"/>
      <c r="M7" s="17"/>
      <c r="N7" s="18"/>
      <c r="O7" s="17"/>
      <c r="P7" s="18"/>
      <c r="Q7" s="17"/>
      <c r="R7" s="18"/>
      <c r="S7" s="17"/>
      <c r="T7" s="18"/>
      <c r="U7" s="17"/>
      <c r="V7" s="18"/>
      <c r="W7" s="17"/>
      <c r="X7" s="18"/>
      <c r="Y7" s="18"/>
      <c r="Z7" s="18"/>
      <c r="AA7" s="7"/>
      <c r="AB7" s="7"/>
      <c r="AC7" s="7"/>
      <c r="AD7" s="7"/>
      <c r="AE7" s="7"/>
      <c r="AF7" s="7"/>
      <c r="AG7" s="7"/>
      <c r="AH7" s="7"/>
      <c r="AI7" s="7"/>
      <c r="AJ7" s="6"/>
      <c r="AK7" s="6"/>
      <c r="AL7" s="34"/>
      <c r="AM7" s="35"/>
      <c r="AN7" s="34"/>
      <c r="AO7" s="6"/>
      <c r="AP7" s="6"/>
      <c r="AQ7" s="6"/>
      <c r="AR7" s="6"/>
      <c r="AS7" s="6"/>
    </row>
    <row r="8" spans="1:45" x14ac:dyDescent="0.4">
      <c r="A8" s="69"/>
      <c r="B8" s="69"/>
      <c r="C8" s="69" t="s">
        <v>9</v>
      </c>
      <c r="D8" s="69"/>
      <c r="E8" s="3">
        <f t="shared" si="0"/>
        <v>0</v>
      </c>
      <c r="F8" s="18"/>
      <c r="G8" s="17"/>
      <c r="H8" s="28"/>
      <c r="I8" s="17"/>
      <c r="J8" s="52"/>
      <c r="K8" s="17"/>
      <c r="L8" s="18"/>
      <c r="M8" s="17"/>
      <c r="N8" s="18"/>
      <c r="O8" s="17"/>
      <c r="P8" s="18"/>
      <c r="Q8" s="17"/>
      <c r="R8" s="18"/>
      <c r="S8" s="17"/>
      <c r="T8" s="18"/>
      <c r="U8" s="17"/>
      <c r="V8" s="18"/>
      <c r="W8" s="17"/>
      <c r="X8" s="18"/>
      <c r="Y8" s="18"/>
      <c r="Z8" s="18"/>
      <c r="AA8" s="7"/>
      <c r="AB8" s="7"/>
      <c r="AC8" s="7"/>
      <c r="AD8" s="7"/>
      <c r="AE8" s="7"/>
      <c r="AF8" s="7"/>
      <c r="AG8" s="7"/>
      <c r="AH8" s="7"/>
      <c r="AI8" s="7"/>
      <c r="AJ8" s="6"/>
      <c r="AK8" s="6"/>
      <c r="AL8" s="34"/>
      <c r="AM8" s="34"/>
      <c r="AN8" s="34"/>
      <c r="AO8" s="6"/>
      <c r="AP8" s="6"/>
      <c r="AQ8" s="6"/>
      <c r="AR8" s="6"/>
      <c r="AS8" s="6"/>
    </row>
    <row r="9" spans="1:45" x14ac:dyDescent="0.4">
      <c r="A9" s="69"/>
      <c r="B9" s="69"/>
      <c r="C9" s="69"/>
      <c r="D9" s="69" t="s">
        <v>10</v>
      </c>
      <c r="E9" s="3">
        <f>SUM(F9:AA9)</f>
        <v>16850000</v>
      </c>
      <c r="F9" s="28" t="s">
        <v>613</v>
      </c>
      <c r="G9" s="17">
        <v>2550000</v>
      </c>
      <c r="H9" s="28" t="s">
        <v>614</v>
      </c>
      <c r="I9" s="28">
        <v>2250000</v>
      </c>
      <c r="J9" s="28" t="s">
        <v>143</v>
      </c>
      <c r="K9" s="17">
        <v>2450000</v>
      </c>
      <c r="L9" s="18" t="s">
        <v>144</v>
      </c>
      <c r="M9" s="28">
        <v>2350000</v>
      </c>
      <c r="N9" s="18" t="s">
        <v>145</v>
      </c>
      <c r="O9" s="28">
        <v>2300000</v>
      </c>
      <c r="P9" s="18" t="s">
        <v>146</v>
      </c>
      <c r="Q9" s="28">
        <v>2250000</v>
      </c>
      <c r="R9" s="18" t="s">
        <v>147</v>
      </c>
      <c r="S9" s="17">
        <v>2200000</v>
      </c>
      <c r="T9" s="18" t="s">
        <v>182</v>
      </c>
      <c r="U9" s="18"/>
      <c r="V9" s="17">
        <v>500000</v>
      </c>
      <c r="W9" s="18"/>
      <c r="X9" s="17"/>
      <c r="Y9" s="18"/>
      <c r="Z9" s="17"/>
      <c r="AA9" s="18"/>
      <c r="AB9" s="33"/>
      <c r="AC9" s="33"/>
      <c r="AD9" s="7"/>
      <c r="AE9" s="7"/>
      <c r="AF9" s="7"/>
      <c r="AG9" s="7"/>
      <c r="AH9" s="7"/>
      <c r="AI9" s="7"/>
      <c r="AJ9" s="7"/>
      <c r="AK9" s="6"/>
      <c r="AL9" s="6"/>
      <c r="AM9" s="7"/>
      <c r="AN9" s="6"/>
      <c r="AO9" s="6"/>
      <c r="AP9" s="6"/>
      <c r="AQ9" s="6"/>
      <c r="AR9" s="6"/>
      <c r="AS9" s="6"/>
    </row>
    <row r="10" spans="1:45" s="7" customFormat="1" x14ac:dyDescent="0.4">
      <c r="A10" s="2"/>
      <c r="B10" s="2"/>
      <c r="C10" s="2"/>
      <c r="D10" s="2" t="s">
        <v>11</v>
      </c>
      <c r="E10" s="3">
        <f>SUM(F10:AS10)</f>
        <v>11255000</v>
      </c>
      <c r="F10" s="18" t="s">
        <v>148</v>
      </c>
      <c r="G10" s="17">
        <v>266000</v>
      </c>
      <c r="H10" s="28" t="s">
        <v>655</v>
      </c>
      <c r="I10" s="18">
        <v>792000</v>
      </c>
      <c r="J10" s="52" t="s">
        <v>176</v>
      </c>
      <c r="K10" s="18">
        <v>792000</v>
      </c>
      <c r="L10" s="18" t="s">
        <v>165</v>
      </c>
      <c r="M10" s="18">
        <v>957000</v>
      </c>
      <c r="N10" s="31" t="s">
        <v>622</v>
      </c>
      <c r="O10" s="18">
        <v>858000</v>
      </c>
      <c r="P10" s="18" t="s">
        <v>167</v>
      </c>
      <c r="Q10" s="52">
        <v>792000</v>
      </c>
      <c r="R10" s="18" t="s">
        <v>454</v>
      </c>
      <c r="S10" s="7">
        <v>792000</v>
      </c>
      <c r="T10" s="18" t="s">
        <v>530</v>
      </c>
      <c r="U10" s="18">
        <v>726000</v>
      </c>
      <c r="V10" s="18" t="s">
        <v>161</v>
      </c>
      <c r="W10" s="18">
        <v>132000</v>
      </c>
      <c r="X10" s="18" t="s">
        <v>173</v>
      </c>
      <c r="Y10" s="18">
        <v>330000</v>
      </c>
      <c r="Z10" s="18" t="s">
        <v>168</v>
      </c>
      <c r="AA10" s="18">
        <v>528000</v>
      </c>
      <c r="AB10" s="31" t="s">
        <v>170</v>
      </c>
      <c r="AC10" s="18">
        <v>627000</v>
      </c>
      <c r="AD10" s="52" t="s">
        <v>159</v>
      </c>
      <c r="AE10" s="18">
        <v>693000</v>
      </c>
      <c r="AF10" s="18" t="s">
        <v>160</v>
      </c>
      <c r="AG10" s="16">
        <v>330000</v>
      </c>
      <c r="AH10" s="16" t="s">
        <v>174</v>
      </c>
      <c r="AI10" s="16">
        <v>264000</v>
      </c>
      <c r="AJ10" s="16" t="s">
        <v>171</v>
      </c>
      <c r="AK10" s="16">
        <v>429000</v>
      </c>
      <c r="AL10" s="16" t="s">
        <v>163</v>
      </c>
      <c r="AM10" s="16">
        <v>990000</v>
      </c>
      <c r="AN10" s="16" t="s">
        <v>169</v>
      </c>
      <c r="AO10" s="16">
        <v>132000</v>
      </c>
      <c r="AP10" s="16" t="s">
        <v>162</v>
      </c>
      <c r="AQ10" s="54">
        <v>132000</v>
      </c>
      <c r="AR10" s="7" t="s">
        <v>656</v>
      </c>
      <c r="AS10" s="7">
        <v>693000</v>
      </c>
    </row>
    <row r="11" spans="1:45" x14ac:dyDescent="0.4">
      <c r="A11" s="69"/>
      <c r="B11" s="69"/>
      <c r="C11" s="133" t="s">
        <v>12</v>
      </c>
      <c r="D11" s="133"/>
      <c r="E11" s="3">
        <f t="shared" si="0"/>
        <v>0</v>
      </c>
      <c r="F11" s="18"/>
      <c r="G11" s="17"/>
      <c r="H11" s="28"/>
      <c r="I11" s="17"/>
      <c r="J11" s="52"/>
      <c r="K11" s="17"/>
      <c r="L11" s="18"/>
      <c r="M11" s="17"/>
      <c r="N11" s="18"/>
      <c r="O11" s="17"/>
      <c r="P11" s="20"/>
      <c r="Q11" s="21"/>
      <c r="R11" s="18"/>
      <c r="T11" s="18"/>
      <c r="U11" s="22"/>
      <c r="V11" s="18"/>
      <c r="W11" s="17"/>
      <c r="X11" s="18"/>
      <c r="Y11" s="18"/>
      <c r="Z11" s="18"/>
      <c r="AA11" s="7"/>
      <c r="AB11" s="7"/>
      <c r="AC11" s="7"/>
      <c r="AD11" s="7"/>
      <c r="AE11" s="7"/>
      <c r="AF11" s="7"/>
      <c r="AG11" s="7"/>
      <c r="AH11" s="7"/>
      <c r="AI11" s="7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x14ac:dyDescent="0.4">
      <c r="A12" s="69"/>
      <c r="B12" s="69"/>
      <c r="C12" s="69"/>
      <c r="D12" s="69" t="s">
        <v>13</v>
      </c>
      <c r="E12" s="3">
        <f t="shared" si="0"/>
        <v>1260000</v>
      </c>
      <c r="F12" s="18" t="s">
        <v>149</v>
      </c>
      <c r="G12" s="17">
        <v>1260000</v>
      </c>
      <c r="H12" s="55"/>
      <c r="I12" s="18"/>
      <c r="J12" s="52"/>
      <c r="K12" s="17"/>
      <c r="L12" s="18"/>
      <c r="M12" s="18"/>
      <c r="N12" s="18"/>
      <c r="O12" s="17"/>
      <c r="P12" s="18"/>
      <c r="Q12" s="17"/>
      <c r="R12" s="18"/>
      <c r="S12" s="47"/>
      <c r="T12" s="18"/>
      <c r="U12" s="17"/>
      <c r="V12" s="18"/>
      <c r="W12" s="17"/>
      <c r="X12" s="18"/>
      <c r="Y12" s="18"/>
      <c r="Z12" s="18"/>
      <c r="AA12" s="7"/>
      <c r="AB12" s="7"/>
      <c r="AC12" s="7"/>
      <c r="AD12" s="7"/>
      <c r="AE12" s="7"/>
      <c r="AF12" s="7"/>
      <c r="AG12" s="7"/>
      <c r="AH12" s="7"/>
      <c r="AI12" s="7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x14ac:dyDescent="0.4">
      <c r="A13" s="69"/>
      <c r="B13" s="69"/>
      <c r="C13" s="69"/>
      <c r="D13" s="69" t="s">
        <v>14</v>
      </c>
      <c r="E13" s="3">
        <f t="shared" si="0"/>
        <v>0</v>
      </c>
      <c r="F13" s="18"/>
      <c r="G13" s="17"/>
      <c r="H13" s="28"/>
      <c r="I13" s="17"/>
      <c r="J13" s="52"/>
      <c r="K13" s="17"/>
      <c r="L13" s="18"/>
      <c r="M13" s="17"/>
      <c r="N13" s="18"/>
      <c r="O13" s="17"/>
      <c r="P13" s="18"/>
      <c r="Q13" s="17"/>
      <c r="R13" s="18"/>
      <c r="S13" s="17"/>
      <c r="T13" s="18"/>
      <c r="U13" s="17"/>
      <c r="V13" s="18"/>
      <c r="W13" s="17"/>
      <c r="X13" s="18"/>
      <c r="Y13" s="18"/>
      <c r="Z13" s="18"/>
      <c r="AA13" s="7"/>
      <c r="AB13" s="7"/>
      <c r="AC13" s="7"/>
      <c r="AD13" s="7"/>
      <c r="AE13" s="7"/>
      <c r="AF13" s="7"/>
      <c r="AG13" s="7"/>
      <c r="AH13" s="7"/>
      <c r="AI13" s="7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x14ac:dyDescent="0.4">
      <c r="A14" s="69"/>
      <c r="B14" s="69"/>
      <c r="C14" s="69"/>
      <c r="D14" s="69" t="s">
        <v>106</v>
      </c>
      <c r="E14" s="3">
        <f t="shared" si="0"/>
        <v>800000</v>
      </c>
      <c r="F14" s="28" t="s">
        <v>615</v>
      </c>
      <c r="G14" s="121"/>
      <c r="H14" s="119">
        <v>500000</v>
      </c>
      <c r="I14" s="118" t="s">
        <v>616</v>
      </c>
      <c r="J14" s="118"/>
      <c r="K14" s="119">
        <v>300000</v>
      </c>
      <c r="L14" s="18"/>
      <c r="M14" s="17"/>
      <c r="N14" s="18"/>
      <c r="O14" s="17"/>
      <c r="P14" s="18"/>
      <c r="Q14" s="17"/>
      <c r="R14" s="18"/>
      <c r="S14" s="17"/>
      <c r="T14" s="18"/>
      <c r="U14" s="17"/>
      <c r="V14" s="18"/>
      <c r="W14" s="17"/>
      <c r="X14" s="18"/>
      <c r="Y14" s="18"/>
      <c r="Z14" s="18"/>
      <c r="AA14" s="7"/>
      <c r="AB14" s="7"/>
      <c r="AC14" s="7"/>
      <c r="AD14" s="7"/>
      <c r="AE14" s="7"/>
      <c r="AF14" s="7"/>
      <c r="AG14" s="7"/>
      <c r="AH14" s="7"/>
      <c r="AI14" s="7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x14ac:dyDescent="0.4">
      <c r="A15" s="69"/>
      <c r="B15" s="69"/>
      <c r="C15" s="69"/>
      <c r="D15" s="69" t="s">
        <v>107</v>
      </c>
      <c r="E15" s="3">
        <f t="shared" si="0"/>
        <v>0</v>
      </c>
      <c r="F15" s="18"/>
      <c r="G15" s="17"/>
      <c r="H15" s="28"/>
      <c r="I15" s="17"/>
      <c r="J15" s="52"/>
      <c r="K15" s="17"/>
      <c r="L15" s="18"/>
      <c r="M15" s="17"/>
      <c r="N15" s="18"/>
      <c r="O15" s="17"/>
      <c r="P15" s="18"/>
      <c r="Q15" s="17"/>
      <c r="R15" s="18"/>
      <c r="S15" s="17"/>
      <c r="T15" s="18"/>
      <c r="U15" s="17"/>
      <c r="V15" s="18"/>
      <c r="W15" s="17"/>
      <c r="X15" s="18"/>
      <c r="Y15" s="18"/>
      <c r="Z15" s="18"/>
      <c r="AA15" s="7"/>
      <c r="AB15" s="7"/>
      <c r="AC15" s="7"/>
      <c r="AD15" s="7"/>
      <c r="AE15" s="7"/>
      <c r="AF15" s="7"/>
      <c r="AG15" s="7"/>
      <c r="AH15" s="7"/>
      <c r="AI15" s="7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x14ac:dyDescent="0.4">
      <c r="A16" s="69"/>
      <c r="B16" s="69"/>
      <c r="C16" s="69" t="s">
        <v>15</v>
      </c>
      <c r="D16" s="69"/>
      <c r="E16" s="3">
        <f t="shared" si="0"/>
        <v>0</v>
      </c>
      <c r="F16" s="18"/>
      <c r="G16" s="17"/>
      <c r="H16" s="28"/>
      <c r="I16" s="17"/>
      <c r="J16" s="52"/>
      <c r="K16" s="17"/>
      <c r="L16" s="18"/>
      <c r="M16" s="17"/>
      <c r="N16" s="18"/>
      <c r="O16" s="17"/>
      <c r="P16" s="18"/>
      <c r="Q16" s="17"/>
      <c r="R16" s="18"/>
      <c r="S16" s="17"/>
      <c r="T16" s="18"/>
      <c r="U16" s="17"/>
      <c r="V16" s="18"/>
      <c r="W16" s="17"/>
      <c r="X16" s="18"/>
      <c r="Y16" s="18"/>
      <c r="Z16" s="18"/>
      <c r="AA16" s="7"/>
      <c r="AB16" s="7"/>
      <c r="AC16" s="7"/>
      <c r="AD16" s="7"/>
      <c r="AE16" s="7"/>
      <c r="AF16" s="7"/>
      <c r="AG16" s="7"/>
      <c r="AH16" s="7"/>
      <c r="AI16" s="7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x14ac:dyDescent="0.4">
      <c r="A17" s="69"/>
      <c r="B17" s="69"/>
      <c r="C17" s="69"/>
      <c r="D17" s="69" t="s">
        <v>10</v>
      </c>
      <c r="E17" s="3">
        <f t="shared" si="0"/>
        <v>2550000</v>
      </c>
      <c r="F17" s="18" t="s">
        <v>229</v>
      </c>
      <c r="G17" s="17">
        <v>2550000</v>
      </c>
      <c r="H17" s="8"/>
      <c r="I17" s="17"/>
      <c r="J17" s="52"/>
      <c r="K17" s="17"/>
      <c r="L17" s="18"/>
      <c r="M17" s="17"/>
      <c r="N17" s="18"/>
      <c r="O17" s="17"/>
      <c r="P17" s="18"/>
      <c r="Q17" s="17"/>
      <c r="R17" s="18"/>
      <c r="S17" s="17"/>
      <c r="T17" s="18"/>
      <c r="U17" s="17"/>
      <c r="V17" s="18"/>
      <c r="W17" s="17"/>
      <c r="X17" s="18"/>
      <c r="Y17" s="18"/>
      <c r="Z17" s="18"/>
      <c r="AA17" s="7"/>
      <c r="AB17" s="7"/>
      <c r="AC17" s="7"/>
      <c r="AD17" s="7"/>
      <c r="AE17" s="7"/>
      <c r="AF17" s="7"/>
      <c r="AG17" s="7"/>
      <c r="AH17" s="7"/>
      <c r="AI17" s="7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x14ac:dyDescent="0.4">
      <c r="A18" s="69"/>
      <c r="B18" s="69"/>
      <c r="C18" s="69"/>
      <c r="D18" s="69" t="s">
        <v>16</v>
      </c>
      <c r="E18" s="3">
        <f t="shared" si="0"/>
        <v>1250000</v>
      </c>
      <c r="F18" s="29" t="s">
        <v>134</v>
      </c>
      <c r="G18" s="74">
        <v>1000000</v>
      </c>
      <c r="H18" s="28" t="s">
        <v>595</v>
      </c>
      <c r="I18" s="28">
        <v>250000</v>
      </c>
      <c r="J18" s="52"/>
      <c r="K18" s="17"/>
      <c r="L18" s="18"/>
      <c r="M18" s="17"/>
      <c r="N18" s="18"/>
      <c r="O18" s="17"/>
      <c r="P18" s="18"/>
      <c r="Q18" s="17"/>
      <c r="R18" s="18"/>
      <c r="S18" s="17"/>
      <c r="T18" s="18"/>
      <c r="U18" s="17"/>
      <c r="V18" s="18"/>
      <c r="W18" s="17"/>
      <c r="X18" s="18"/>
      <c r="Y18" s="18"/>
      <c r="Z18" s="18"/>
      <c r="AA18" s="7"/>
      <c r="AB18" s="7"/>
      <c r="AC18" s="7"/>
      <c r="AD18" s="7"/>
      <c r="AE18" s="7"/>
      <c r="AF18" s="7"/>
      <c r="AG18" s="7"/>
      <c r="AH18" s="7"/>
      <c r="AI18" s="7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x14ac:dyDescent="0.4">
      <c r="A19" s="69"/>
      <c r="B19" s="69"/>
      <c r="C19" s="69" t="s">
        <v>17</v>
      </c>
      <c r="D19" s="69"/>
      <c r="E19" s="3">
        <f t="shared" si="0"/>
        <v>0</v>
      </c>
      <c r="F19" s="18"/>
      <c r="G19" s="17"/>
      <c r="H19" s="28"/>
      <c r="I19" s="17"/>
      <c r="J19" s="52"/>
      <c r="K19" s="17"/>
      <c r="L19" s="18"/>
      <c r="M19" s="17"/>
      <c r="N19" s="18"/>
      <c r="O19" s="17"/>
      <c r="P19" s="18"/>
      <c r="Q19" s="17"/>
      <c r="R19" s="18"/>
      <c r="S19" s="17"/>
      <c r="T19" s="18"/>
      <c r="U19" s="17"/>
      <c r="V19" s="18"/>
      <c r="W19" s="17"/>
      <c r="X19" s="18"/>
      <c r="Y19" s="18"/>
      <c r="Z19" s="18"/>
      <c r="AA19" s="7"/>
      <c r="AB19" s="7"/>
      <c r="AC19" s="7"/>
      <c r="AD19" s="7"/>
      <c r="AE19" s="7"/>
      <c r="AF19" s="7"/>
      <c r="AG19" s="7"/>
      <c r="AH19" s="7"/>
      <c r="AI19" s="7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x14ac:dyDescent="0.4">
      <c r="A20" s="69"/>
      <c r="B20" s="69"/>
      <c r="C20" s="69"/>
      <c r="D20" s="69" t="s">
        <v>13</v>
      </c>
      <c r="E20" s="3">
        <f t="shared" si="0"/>
        <v>252000</v>
      </c>
      <c r="F20" s="18" t="s">
        <v>652</v>
      </c>
      <c r="G20" s="17"/>
      <c r="H20" s="28">
        <v>252000</v>
      </c>
      <c r="I20" s="17"/>
      <c r="J20" s="52"/>
      <c r="K20" s="17"/>
      <c r="L20" s="18"/>
      <c r="M20" s="17"/>
      <c r="N20" s="18"/>
      <c r="O20" s="17"/>
      <c r="P20" s="18"/>
      <c r="Q20" s="17"/>
      <c r="R20" s="18"/>
      <c r="S20" s="17"/>
      <c r="T20" s="18"/>
      <c r="U20" s="17"/>
      <c r="V20" s="18"/>
      <c r="W20" s="17"/>
      <c r="X20" s="18"/>
      <c r="Y20" s="18"/>
      <c r="Z20" s="18"/>
      <c r="AA20" s="7"/>
      <c r="AB20" s="7"/>
      <c r="AC20" s="7"/>
      <c r="AD20" s="7"/>
      <c r="AE20" s="7"/>
      <c r="AF20" s="7"/>
      <c r="AG20" s="7"/>
      <c r="AH20" s="7"/>
      <c r="AI20" s="7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x14ac:dyDescent="0.4">
      <c r="A21" s="69"/>
      <c r="B21" s="69"/>
      <c r="C21" s="69"/>
      <c r="D21" s="69" t="s">
        <v>108</v>
      </c>
      <c r="E21" s="3">
        <f t="shared" si="0"/>
        <v>0</v>
      </c>
      <c r="F21" s="18"/>
      <c r="G21" s="17"/>
      <c r="H21" s="28"/>
      <c r="I21" s="17"/>
      <c r="J21" s="52"/>
      <c r="K21" s="17"/>
      <c r="L21" s="18"/>
      <c r="M21" s="17"/>
      <c r="N21" s="18"/>
      <c r="O21" s="17"/>
      <c r="P21" s="18"/>
      <c r="Q21" s="17"/>
      <c r="R21" s="18"/>
      <c r="S21" s="17"/>
      <c r="T21" s="18"/>
      <c r="U21" s="17"/>
      <c r="V21" s="18"/>
      <c r="W21" s="17"/>
      <c r="X21" s="18"/>
      <c r="Y21" s="18"/>
      <c r="Z21" s="18"/>
      <c r="AA21" s="7"/>
      <c r="AB21" s="7"/>
      <c r="AC21" s="7"/>
      <c r="AD21" s="7"/>
      <c r="AE21" s="7"/>
      <c r="AF21" s="7"/>
      <c r="AG21" s="7"/>
      <c r="AH21" s="7"/>
      <c r="AI21" s="7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x14ac:dyDescent="0.4">
      <c r="A22" s="69"/>
      <c r="B22" s="69" t="s">
        <v>18</v>
      </c>
      <c r="C22" s="69"/>
      <c r="D22" s="69"/>
      <c r="E22" s="3">
        <f t="shared" si="0"/>
        <v>0</v>
      </c>
      <c r="F22" s="18"/>
      <c r="G22" s="17"/>
      <c r="H22" s="28"/>
      <c r="I22" s="17"/>
      <c r="J22" s="52"/>
      <c r="K22" s="17"/>
      <c r="L22" s="18"/>
      <c r="M22" s="17"/>
      <c r="N22" s="18"/>
      <c r="O22" s="17"/>
      <c r="P22" s="18"/>
      <c r="Q22" s="17"/>
      <c r="R22" s="18"/>
      <c r="S22" s="17"/>
      <c r="T22" s="18"/>
      <c r="U22" s="17"/>
      <c r="V22" s="18"/>
      <c r="W22" s="17"/>
      <c r="X22" s="18"/>
      <c r="Y22" s="18"/>
      <c r="Z22" s="18"/>
      <c r="AA22" s="7"/>
      <c r="AB22" s="7"/>
      <c r="AC22" s="7"/>
      <c r="AD22" s="7"/>
      <c r="AE22" s="7"/>
      <c r="AF22" s="7"/>
      <c r="AG22" s="7"/>
      <c r="AH22" s="7"/>
      <c r="AI22" s="7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x14ac:dyDescent="0.4">
      <c r="A23" s="69"/>
      <c r="B23" s="69"/>
      <c r="C23" s="69" t="s">
        <v>19</v>
      </c>
      <c r="D23" s="69"/>
      <c r="E23" s="3">
        <f t="shared" si="0"/>
        <v>0</v>
      </c>
      <c r="F23" s="18"/>
      <c r="G23" s="75"/>
      <c r="H23" s="28"/>
      <c r="I23" s="17"/>
      <c r="J23" s="52"/>
      <c r="K23" s="17"/>
      <c r="L23" s="18"/>
      <c r="M23" s="17"/>
      <c r="N23" s="18"/>
      <c r="O23" s="17"/>
      <c r="P23" s="18"/>
      <c r="Q23" s="17"/>
      <c r="R23" s="18"/>
      <c r="S23" s="17"/>
      <c r="T23" s="18"/>
      <c r="U23" s="17"/>
      <c r="V23" s="18"/>
      <c r="W23" s="17"/>
      <c r="X23" s="18"/>
      <c r="Y23" s="18"/>
      <c r="Z23" s="18"/>
      <c r="AA23" s="7"/>
      <c r="AB23" s="7"/>
      <c r="AC23" s="7"/>
      <c r="AD23" s="7"/>
      <c r="AE23" s="7"/>
      <c r="AF23" s="7"/>
      <c r="AG23" s="7"/>
      <c r="AH23" s="7"/>
      <c r="AI23" s="7"/>
      <c r="AJ23" s="6"/>
      <c r="AK23" s="6"/>
      <c r="AL23" s="6"/>
      <c r="AM23" s="6"/>
      <c r="AN23" s="6"/>
      <c r="AO23" s="6"/>
      <c r="AP23" s="6"/>
      <c r="AQ23" s="6"/>
      <c r="AR23" s="6"/>
      <c r="AS23" s="6"/>
    </row>
    <row r="24" spans="1:45" x14ac:dyDescent="0.4">
      <c r="A24" s="69"/>
      <c r="B24" s="69"/>
      <c r="C24" s="69"/>
      <c r="D24" s="69" t="s">
        <v>109</v>
      </c>
      <c r="E24" s="3">
        <f t="shared" si="0"/>
        <v>1900180</v>
      </c>
      <c r="F24" s="18" t="s">
        <v>137</v>
      </c>
      <c r="G24" s="17">
        <v>1900180</v>
      </c>
      <c r="H24" s="28"/>
      <c r="I24" s="17"/>
      <c r="J24" s="52"/>
      <c r="K24" s="17"/>
      <c r="L24" s="18"/>
      <c r="M24" s="17"/>
      <c r="N24" s="18"/>
      <c r="O24" s="17"/>
      <c r="P24" s="18"/>
      <c r="Q24" s="17"/>
      <c r="R24" s="18"/>
      <c r="S24" s="17"/>
      <c r="T24" s="18"/>
      <c r="U24" s="17"/>
      <c r="V24" s="18"/>
      <c r="W24" s="17"/>
      <c r="X24" s="18"/>
      <c r="Y24" s="18"/>
      <c r="Z24" s="18"/>
      <c r="AA24" s="7"/>
      <c r="AB24" s="7"/>
      <c r="AC24" s="7"/>
      <c r="AD24" s="7"/>
      <c r="AE24" s="7"/>
      <c r="AF24" s="7"/>
      <c r="AG24" s="7"/>
      <c r="AH24" s="7"/>
      <c r="AI24" s="7"/>
      <c r="AJ24" s="6"/>
      <c r="AK24" s="6"/>
      <c r="AL24" s="6"/>
      <c r="AM24" s="6"/>
      <c r="AN24" s="6"/>
      <c r="AO24" s="6"/>
      <c r="AP24" s="6"/>
      <c r="AQ24" s="6"/>
      <c r="AR24" s="6"/>
      <c r="AS24" s="6"/>
    </row>
    <row r="25" spans="1:45" x14ac:dyDescent="0.4">
      <c r="A25" s="69"/>
      <c r="B25" s="69"/>
      <c r="C25" s="69" t="s">
        <v>20</v>
      </c>
      <c r="D25" s="69"/>
      <c r="E25" s="3">
        <f t="shared" si="0"/>
        <v>0</v>
      </c>
      <c r="F25" s="31"/>
      <c r="G25" s="21"/>
      <c r="H25" s="28"/>
      <c r="I25" s="17"/>
      <c r="J25" s="52"/>
      <c r="K25" s="17"/>
      <c r="L25" s="18"/>
      <c r="M25" s="17"/>
      <c r="N25" s="18"/>
      <c r="O25" s="17"/>
      <c r="P25" s="18"/>
      <c r="Q25" s="17"/>
      <c r="R25" s="18"/>
      <c r="S25" s="17"/>
      <c r="T25" s="18"/>
      <c r="U25" s="17"/>
      <c r="V25" s="18"/>
      <c r="W25" s="17"/>
      <c r="X25" s="18"/>
      <c r="Y25" s="18"/>
      <c r="Z25" s="18"/>
      <c r="AA25" s="7"/>
      <c r="AB25" s="7"/>
      <c r="AC25" s="7"/>
      <c r="AD25" s="7"/>
      <c r="AE25" s="7"/>
      <c r="AF25" s="7"/>
      <c r="AG25" s="7"/>
      <c r="AH25" s="7"/>
      <c r="AI25" s="7"/>
      <c r="AJ25" s="6"/>
      <c r="AK25" s="6"/>
      <c r="AL25" s="6"/>
      <c r="AM25" s="6"/>
      <c r="AN25" s="6"/>
      <c r="AO25" s="6"/>
      <c r="AP25" s="6"/>
      <c r="AQ25" s="6"/>
      <c r="AR25" s="6"/>
      <c r="AS25" s="6"/>
    </row>
    <row r="26" spans="1:45" x14ac:dyDescent="0.4">
      <c r="A26" s="69"/>
      <c r="B26" s="69"/>
      <c r="C26" s="69"/>
      <c r="D26" s="69" t="s">
        <v>21</v>
      </c>
      <c r="E26" s="3">
        <f>SUM(F26:Z26)</f>
        <v>650000</v>
      </c>
      <c r="F26" s="18" t="s">
        <v>129</v>
      </c>
      <c r="G26" s="17">
        <v>150000</v>
      </c>
      <c r="H26" s="28">
        <v>150000</v>
      </c>
      <c r="I26" s="17">
        <v>150000</v>
      </c>
      <c r="J26" s="52">
        <v>200000</v>
      </c>
      <c r="K26" s="17"/>
      <c r="L26" s="18"/>
      <c r="M26" s="18"/>
      <c r="N26" s="17"/>
      <c r="O26" s="17"/>
      <c r="P26" s="18"/>
      <c r="Q26" s="17"/>
      <c r="R26" s="18"/>
      <c r="S26" s="18"/>
      <c r="T26" s="8"/>
      <c r="U26" s="17"/>
      <c r="V26" s="28"/>
      <c r="W26" s="41"/>
      <c r="X26" s="17"/>
      <c r="Y26" s="18"/>
      <c r="Z26" s="18"/>
      <c r="AA26" s="7"/>
      <c r="AB26" s="7"/>
      <c r="AC26" s="7"/>
      <c r="AD26" s="7"/>
      <c r="AE26" s="7"/>
      <c r="AF26" s="7"/>
      <c r="AG26" s="7"/>
      <c r="AH26" s="7"/>
      <c r="AI26" s="7"/>
      <c r="AJ26" s="6"/>
      <c r="AK26" s="6"/>
      <c r="AL26" s="6"/>
      <c r="AM26" s="6"/>
      <c r="AN26" s="6"/>
      <c r="AO26" s="6"/>
      <c r="AP26" s="6"/>
      <c r="AQ26" s="6"/>
      <c r="AR26" s="6"/>
      <c r="AS26" s="6"/>
    </row>
    <row r="27" spans="1:45" x14ac:dyDescent="0.4">
      <c r="A27" s="69"/>
      <c r="B27" s="69"/>
      <c r="C27" s="69"/>
      <c r="D27" s="69" t="s">
        <v>22</v>
      </c>
      <c r="E27" s="3">
        <f t="shared" si="0"/>
        <v>0</v>
      </c>
      <c r="F27" s="18"/>
      <c r="G27" s="17"/>
      <c r="H27" s="28"/>
      <c r="I27" s="17"/>
      <c r="J27" s="52"/>
      <c r="K27" s="17"/>
      <c r="L27" s="18"/>
      <c r="M27" s="17"/>
      <c r="N27" s="18"/>
      <c r="O27" s="17"/>
      <c r="P27" s="18"/>
      <c r="Q27" s="17"/>
      <c r="R27" s="18"/>
      <c r="S27" s="17"/>
      <c r="T27" s="18"/>
      <c r="U27" s="17"/>
      <c r="V27" s="18"/>
      <c r="W27" s="17"/>
      <c r="X27" s="18"/>
      <c r="Y27" s="18"/>
      <c r="Z27" s="18"/>
      <c r="AA27" s="7"/>
      <c r="AB27" s="7"/>
      <c r="AC27" s="7"/>
      <c r="AD27" s="7"/>
      <c r="AE27" s="7"/>
      <c r="AF27" s="7"/>
      <c r="AG27" s="7"/>
      <c r="AH27" s="7"/>
      <c r="AI27" s="7"/>
      <c r="AJ27" s="6"/>
      <c r="AK27" s="6"/>
      <c r="AL27" s="6"/>
      <c r="AM27" s="6"/>
      <c r="AN27" s="6"/>
      <c r="AO27" s="6"/>
      <c r="AP27" s="6"/>
      <c r="AQ27" s="6"/>
      <c r="AR27" s="6"/>
      <c r="AS27" s="6"/>
    </row>
    <row r="28" spans="1:45" x14ac:dyDescent="0.4">
      <c r="A28" s="69"/>
      <c r="B28" s="69"/>
      <c r="C28" s="69" t="s">
        <v>25</v>
      </c>
      <c r="D28" s="69"/>
      <c r="E28" s="3">
        <f t="shared" si="0"/>
        <v>0</v>
      </c>
      <c r="F28" s="18"/>
      <c r="G28" s="17"/>
      <c r="H28" s="17"/>
      <c r="I28" s="9"/>
      <c r="J28" s="52"/>
      <c r="K28" s="17"/>
      <c r="L28" s="18"/>
      <c r="M28" s="17"/>
      <c r="N28" s="18"/>
      <c r="O28" s="17"/>
      <c r="P28" s="18"/>
      <c r="Q28" s="17"/>
      <c r="R28" s="18"/>
      <c r="S28" s="17"/>
      <c r="T28" s="18"/>
      <c r="U28" s="17"/>
      <c r="V28" s="18"/>
      <c r="W28" s="17"/>
      <c r="X28" s="18"/>
      <c r="Y28" s="18"/>
      <c r="Z28" s="18"/>
      <c r="AA28" s="7"/>
      <c r="AB28" s="7"/>
      <c r="AC28" s="7"/>
      <c r="AD28" s="7"/>
      <c r="AE28" s="7"/>
      <c r="AF28" s="7"/>
      <c r="AG28" s="7"/>
      <c r="AH28" s="7"/>
      <c r="AI28" s="7"/>
      <c r="AJ28" s="6"/>
      <c r="AK28" s="6"/>
      <c r="AL28" s="6"/>
      <c r="AM28" s="6"/>
      <c r="AN28" s="6"/>
      <c r="AO28" s="6"/>
      <c r="AP28" s="6"/>
      <c r="AQ28" s="6"/>
      <c r="AR28" s="6"/>
      <c r="AS28" s="6"/>
    </row>
    <row r="29" spans="1:45" x14ac:dyDescent="0.4">
      <c r="A29" s="69"/>
      <c r="B29" s="69"/>
      <c r="C29" s="69" t="s">
        <v>26</v>
      </c>
      <c r="D29" s="69"/>
      <c r="E29" s="3">
        <f t="shared" si="0"/>
        <v>292863</v>
      </c>
      <c r="F29" s="18" t="s">
        <v>650</v>
      </c>
      <c r="G29" s="17">
        <v>74200</v>
      </c>
      <c r="H29" s="28">
        <v>218663</v>
      </c>
      <c r="I29" s="17"/>
      <c r="J29" s="52"/>
      <c r="K29" s="17"/>
      <c r="L29" s="18"/>
      <c r="M29" s="17"/>
      <c r="N29" s="18"/>
      <c r="O29" s="17"/>
      <c r="P29" s="18"/>
      <c r="Q29" s="17"/>
      <c r="R29" s="18"/>
      <c r="S29" s="17"/>
      <c r="T29" s="18"/>
      <c r="U29" s="17"/>
      <c r="V29" s="18"/>
      <c r="W29" s="17"/>
      <c r="X29" s="18"/>
      <c r="Y29" s="18"/>
      <c r="Z29" s="18"/>
      <c r="AA29" s="7"/>
      <c r="AB29" s="7"/>
      <c r="AC29" s="7"/>
      <c r="AD29" s="7"/>
      <c r="AE29" s="7"/>
      <c r="AF29" s="7"/>
      <c r="AG29" s="7"/>
      <c r="AH29" s="7"/>
      <c r="AI29" s="7"/>
      <c r="AJ29" s="6"/>
      <c r="AK29" s="6"/>
      <c r="AL29" s="6"/>
      <c r="AM29" s="6"/>
      <c r="AN29" s="6"/>
      <c r="AO29" s="6"/>
      <c r="AP29" s="6"/>
      <c r="AQ29" s="6"/>
      <c r="AR29" s="6"/>
      <c r="AS29" s="6"/>
    </row>
    <row r="30" spans="1:45" x14ac:dyDescent="0.4">
      <c r="A30" s="69"/>
      <c r="B30" s="69"/>
      <c r="C30" s="69" t="s">
        <v>27</v>
      </c>
      <c r="D30" s="69"/>
      <c r="E30" s="3">
        <f t="shared" si="0"/>
        <v>0</v>
      </c>
      <c r="F30" s="18"/>
      <c r="G30" s="17"/>
      <c r="H30" s="28"/>
      <c r="I30" s="17"/>
      <c r="J30" s="52"/>
      <c r="K30" s="17"/>
      <c r="L30" s="18"/>
      <c r="M30" s="17"/>
      <c r="N30" s="18"/>
      <c r="O30" s="17"/>
      <c r="P30" s="18"/>
      <c r="Q30" s="17"/>
      <c r="R30" s="18"/>
      <c r="S30" s="17"/>
      <c r="T30" s="18"/>
      <c r="U30" s="17"/>
      <c r="V30" s="18"/>
      <c r="W30" s="17"/>
      <c r="X30" s="18"/>
      <c r="Y30" s="18"/>
      <c r="Z30" s="18"/>
      <c r="AA30" s="7"/>
      <c r="AB30" s="7"/>
      <c r="AC30" s="7"/>
      <c r="AD30" s="7"/>
      <c r="AE30" s="7"/>
      <c r="AF30" s="7"/>
      <c r="AG30" s="7"/>
      <c r="AH30" s="7"/>
      <c r="AI30" s="7"/>
      <c r="AJ30" s="6"/>
      <c r="AK30" s="6"/>
      <c r="AL30" s="6"/>
      <c r="AM30" s="6"/>
      <c r="AN30" s="6"/>
      <c r="AO30" s="6"/>
      <c r="AP30" s="6"/>
      <c r="AQ30" s="6"/>
      <c r="AR30" s="6"/>
      <c r="AS30" s="6"/>
    </row>
    <row r="31" spans="1:45" x14ac:dyDescent="0.4">
      <c r="A31" s="69"/>
      <c r="B31" s="69"/>
      <c r="C31" s="69" t="s">
        <v>28</v>
      </c>
      <c r="D31" s="69"/>
      <c r="E31" s="3">
        <f t="shared" si="0"/>
        <v>0</v>
      </c>
      <c r="F31" s="18"/>
      <c r="G31" s="17"/>
      <c r="H31" s="28"/>
      <c r="I31" s="17"/>
      <c r="J31" s="52"/>
      <c r="K31" s="17"/>
      <c r="L31" s="18"/>
      <c r="M31" s="17"/>
      <c r="N31" s="18"/>
      <c r="O31" s="17"/>
      <c r="P31" s="18"/>
      <c r="Q31" s="17"/>
      <c r="R31" s="18"/>
      <c r="S31" s="17"/>
      <c r="T31" s="18"/>
      <c r="U31" s="17"/>
      <c r="V31" s="18"/>
      <c r="W31" s="17"/>
      <c r="X31" s="18"/>
      <c r="Y31" s="18"/>
      <c r="Z31" s="18"/>
      <c r="AA31" s="7"/>
      <c r="AB31" s="7"/>
      <c r="AC31" s="7"/>
      <c r="AD31" s="7"/>
      <c r="AE31" s="7"/>
      <c r="AF31" s="7"/>
      <c r="AG31" s="7"/>
      <c r="AH31" s="7"/>
      <c r="AI31" s="7"/>
      <c r="AJ31" s="6"/>
      <c r="AK31" s="6"/>
      <c r="AL31" s="6"/>
      <c r="AM31" s="6"/>
      <c r="AN31" s="6"/>
      <c r="AO31" s="6"/>
      <c r="AP31" s="6"/>
      <c r="AQ31" s="6"/>
      <c r="AR31" s="6"/>
      <c r="AS31" s="6"/>
    </row>
    <row r="32" spans="1:45" x14ac:dyDescent="0.4">
      <c r="A32" s="69"/>
      <c r="B32" s="69"/>
      <c r="C32" s="69" t="s">
        <v>29</v>
      </c>
      <c r="D32" s="69"/>
      <c r="E32" s="3">
        <f t="shared" si="0"/>
        <v>0</v>
      </c>
      <c r="F32" s="18"/>
      <c r="G32" s="17"/>
      <c r="H32" s="28"/>
      <c r="I32" s="17"/>
      <c r="J32" s="52"/>
      <c r="K32" s="17"/>
      <c r="L32" s="18"/>
      <c r="M32" s="17"/>
      <c r="N32" s="18"/>
      <c r="O32" s="17"/>
      <c r="P32" s="18"/>
      <c r="Q32" s="17"/>
      <c r="R32" s="18"/>
      <c r="S32" s="17"/>
      <c r="T32" s="18"/>
      <c r="U32" s="17"/>
      <c r="V32" s="18"/>
      <c r="W32" s="17"/>
      <c r="X32" s="18"/>
      <c r="Y32" s="18"/>
      <c r="Z32" s="18"/>
      <c r="AA32" s="7"/>
      <c r="AB32" s="7"/>
      <c r="AC32" s="7"/>
      <c r="AD32" s="7"/>
      <c r="AE32" s="7"/>
      <c r="AF32" s="7"/>
      <c r="AG32" s="7"/>
      <c r="AH32" s="7"/>
      <c r="AI32" s="7"/>
      <c r="AJ32" s="6"/>
      <c r="AK32" s="6"/>
      <c r="AL32" s="6"/>
      <c r="AM32" s="6"/>
      <c r="AN32" s="6"/>
      <c r="AO32" s="6"/>
      <c r="AP32" s="6"/>
      <c r="AQ32" s="6"/>
      <c r="AR32" s="6"/>
      <c r="AS32" s="6"/>
    </row>
    <row r="33" spans="1:45" x14ac:dyDescent="0.4">
      <c r="A33" s="69"/>
      <c r="B33" s="69"/>
      <c r="C33" s="69" t="s">
        <v>30</v>
      </c>
      <c r="D33" s="69"/>
      <c r="E33" s="3">
        <f t="shared" si="0"/>
        <v>0</v>
      </c>
      <c r="F33" s="18"/>
      <c r="G33" s="17"/>
      <c r="H33" s="28"/>
      <c r="I33" s="17"/>
      <c r="J33" s="52"/>
      <c r="K33" s="17"/>
      <c r="L33" s="18"/>
      <c r="M33" s="17"/>
      <c r="N33" s="18"/>
      <c r="O33" s="17"/>
      <c r="P33" s="18"/>
      <c r="Q33" s="17"/>
      <c r="R33" s="18"/>
      <c r="S33" s="17"/>
      <c r="T33" s="18"/>
      <c r="U33" s="17"/>
      <c r="V33" s="18"/>
      <c r="W33" s="17"/>
      <c r="X33" s="18"/>
      <c r="Y33" s="18"/>
      <c r="Z33" s="18"/>
      <c r="AA33" s="7"/>
      <c r="AB33" s="7"/>
      <c r="AC33" s="7"/>
      <c r="AD33" s="7"/>
      <c r="AE33" s="7"/>
      <c r="AF33" s="7"/>
      <c r="AG33" s="7"/>
      <c r="AH33" s="7"/>
      <c r="AI33" s="7"/>
      <c r="AJ33" s="6"/>
      <c r="AK33" s="6"/>
      <c r="AL33" s="6"/>
      <c r="AM33" s="6"/>
      <c r="AN33" s="6"/>
      <c r="AO33" s="6"/>
      <c r="AP33" s="6"/>
      <c r="AQ33" s="6"/>
      <c r="AR33" s="6"/>
      <c r="AS33" s="6"/>
    </row>
    <row r="34" spans="1:45" x14ac:dyDescent="0.4">
      <c r="A34" s="69"/>
      <c r="B34" s="69"/>
      <c r="C34" s="69" t="s">
        <v>31</v>
      </c>
      <c r="D34" s="69"/>
      <c r="E34" s="3">
        <f t="shared" si="0"/>
        <v>0</v>
      </c>
      <c r="F34" s="18"/>
      <c r="G34" s="17"/>
      <c r="H34" s="28"/>
      <c r="I34" s="17"/>
      <c r="J34" s="52"/>
      <c r="K34" s="17"/>
      <c r="L34" s="18"/>
      <c r="M34" s="17"/>
      <c r="N34" s="18"/>
      <c r="O34" s="17"/>
      <c r="P34" s="18"/>
      <c r="Q34" s="17"/>
      <c r="R34" s="18"/>
      <c r="S34" s="17"/>
      <c r="T34" s="18"/>
      <c r="U34" s="17"/>
      <c r="V34" s="18"/>
      <c r="W34" s="17"/>
      <c r="X34" s="18"/>
      <c r="Y34" s="18"/>
      <c r="Z34" s="18"/>
      <c r="AA34" s="7"/>
      <c r="AB34" s="7"/>
      <c r="AC34" s="7"/>
      <c r="AD34" s="7"/>
      <c r="AE34" s="7"/>
      <c r="AF34" s="7"/>
      <c r="AG34" s="7"/>
      <c r="AH34" s="7"/>
      <c r="AI34" s="7"/>
      <c r="AJ34" s="6"/>
      <c r="AK34" s="6"/>
      <c r="AL34" s="6"/>
      <c r="AM34" s="6"/>
      <c r="AN34" s="6"/>
      <c r="AO34" s="6"/>
      <c r="AP34" s="6"/>
      <c r="AQ34" s="6"/>
      <c r="AR34" s="6"/>
      <c r="AS34" s="6"/>
    </row>
    <row r="35" spans="1:45" x14ac:dyDescent="0.4">
      <c r="A35" s="69" t="s">
        <v>32</v>
      </c>
      <c r="B35" s="69"/>
      <c r="C35" s="69"/>
      <c r="D35" s="69"/>
      <c r="E35" s="3">
        <f t="shared" si="0"/>
        <v>0</v>
      </c>
      <c r="F35" s="18"/>
      <c r="G35" s="17"/>
      <c r="H35" s="28"/>
      <c r="I35" s="17"/>
      <c r="J35" s="52"/>
      <c r="K35" s="17"/>
      <c r="L35" s="18"/>
      <c r="M35" s="17"/>
      <c r="N35" s="18"/>
      <c r="O35" s="17"/>
      <c r="P35" s="18"/>
      <c r="Q35" s="17"/>
      <c r="R35" s="18"/>
      <c r="S35" s="17"/>
      <c r="T35" s="18"/>
      <c r="U35" s="17"/>
      <c r="V35" s="18"/>
      <c r="W35" s="17"/>
      <c r="X35" s="18"/>
      <c r="Y35" s="18"/>
      <c r="Z35" s="18"/>
      <c r="AA35" s="7"/>
      <c r="AB35" s="7"/>
      <c r="AC35" s="7"/>
      <c r="AD35" s="7"/>
      <c r="AE35" s="7"/>
      <c r="AF35" s="7"/>
      <c r="AG35" s="7"/>
      <c r="AH35" s="7"/>
      <c r="AI35" s="7"/>
      <c r="AJ35" s="6"/>
      <c r="AK35" s="6"/>
      <c r="AL35" s="6"/>
      <c r="AM35" s="6"/>
      <c r="AN35" s="6"/>
      <c r="AO35" s="6"/>
      <c r="AP35" s="6"/>
      <c r="AQ35" s="6"/>
      <c r="AR35" s="6"/>
      <c r="AS35" s="6"/>
    </row>
    <row r="36" spans="1:45" x14ac:dyDescent="0.4">
      <c r="A36" s="69"/>
      <c r="B36" s="69" t="s">
        <v>33</v>
      </c>
      <c r="C36" s="69"/>
      <c r="D36" s="69"/>
      <c r="E36" s="3">
        <f t="shared" si="0"/>
        <v>0</v>
      </c>
      <c r="F36" s="18"/>
      <c r="G36" s="17"/>
      <c r="H36" s="8"/>
      <c r="I36" s="17"/>
      <c r="J36" s="52"/>
      <c r="K36" s="17"/>
      <c r="L36" s="18"/>
      <c r="M36" s="17"/>
      <c r="N36" s="18"/>
      <c r="O36" s="17"/>
      <c r="P36" s="18"/>
      <c r="Q36" s="17"/>
      <c r="R36" s="18"/>
      <c r="S36" s="17"/>
      <c r="T36" s="18"/>
      <c r="U36" s="17"/>
      <c r="V36" s="18"/>
      <c r="W36" s="17"/>
      <c r="X36" s="18"/>
      <c r="Y36" s="18"/>
      <c r="Z36" s="18"/>
      <c r="AA36" s="7"/>
      <c r="AB36" s="7"/>
      <c r="AC36" s="7"/>
      <c r="AD36" s="7"/>
      <c r="AE36" s="7"/>
      <c r="AF36" s="7"/>
      <c r="AG36" s="7"/>
      <c r="AH36" s="7"/>
      <c r="AI36" s="7"/>
      <c r="AJ36" s="6"/>
      <c r="AK36" s="6"/>
      <c r="AL36" s="6"/>
      <c r="AM36" s="6"/>
      <c r="AN36" s="6"/>
      <c r="AO36" s="6"/>
      <c r="AP36" s="6"/>
      <c r="AQ36" s="6"/>
      <c r="AR36" s="6"/>
      <c r="AS36" s="6"/>
    </row>
    <row r="37" spans="1:45" x14ac:dyDescent="0.4">
      <c r="A37" s="69"/>
      <c r="B37" s="69"/>
      <c r="C37" s="69" t="s">
        <v>34</v>
      </c>
      <c r="D37" s="69"/>
      <c r="E37" s="3">
        <f t="shared" si="0"/>
        <v>0</v>
      </c>
      <c r="F37" s="18" t="s">
        <v>152</v>
      </c>
      <c r="G37" s="17"/>
      <c r="H37" s="28"/>
      <c r="I37" s="17"/>
      <c r="J37" s="52"/>
      <c r="K37" s="17"/>
      <c r="L37" s="18"/>
      <c r="M37" s="17"/>
      <c r="N37" s="18"/>
      <c r="O37" s="17"/>
      <c r="P37" s="18"/>
      <c r="Q37" s="17"/>
      <c r="R37" s="18"/>
      <c r="S37" s="17"/>
      <c r="T37" s="18"/>
      <c r="U37" s="17"/>
      <c r="V37" s="18"/>
      <c r="W37" s="17"/>
      <c r="X37" s="18"/>
      <c r="Y37" s="18"/>
      <c r="Z37" s="18"/>
      <c r="AA37" s="7"/>
      <c r="AB37" s="7"/>
      <c r="AC37" s="7"/>
      <c r="AD37" s="7"/>
      <c r="AE37" s="7"/>
      <c r="AF37" s="7"/>
      <c r="AG37" s="7"/>
      <c r="AH37" s="7"/>
      <c r="AI37" s="7"/>
      <c r="AJ37" s="6"/>
      <c r="AK37" s="6"/>
      <c r="AL37" s="6"/>
      <c r="AM37" s="6"/>
      <c r="AN37" s="6"/>
      <c r="AO37" s="6"/>
      <c r="AP37" s="6"/>
      <c r="AQ37" s="6"/>
      <c r="AR37" s="6"/>
      <c r="AS37" s="6"/>
    </row>
    <row r="38" spans="1:45" x14ac:dyDescent="0.4">
      <c r="A38" s="69"/>
      <c r="B38" s="69"/>
      <c r="C38" s="69" t="s">
        <v>35</v>
      </c>
      <c r="D38" s="69"/>
      <c r="E38" s="3">
        <f t="shared" si="0"/>
        <v>0</v>
      </c>
      <c r="F38" s="18"/>
      <c r="G38" s="17"/>
      <c r="H38" s="8"/>
      <c r="I38" s="17"/>
      <c r="J38" s="52"/>
      <c r="K38" s="17"/>
      <c r="L38" s="18"/>
      <c r="M38" s="17"/>
      <c r="N38" s="18"/>
      <c r="O38" s="17"/>
      <c r="P38" s="18"/>
      <c r="Q38" s="17"/>
      <c r="R38" s="18"/>
      <c r="S38" s="17"/>
      <c r="T38" s="18"/>
      <c r="U38" s="17"/>
      <c r="V38" s="18"/>
      <c r="W38" s="17"/>
      <c r="X38" s="18"/>
      <c r="Y38" s="18"/>
      <c r="Z38" s="18"/>
      <c r="AA38" s="7"/>
      <c r="AB38" s="7"/>
      <c r="AC38" s="7"/>
      <c r="AD38" s="7"/>
      <c r="AE38" s="7"/>
      <c r="AF38" s="7"/>
      <c r="AG38" s="7"/>
      <c r="AH38" s="7"/>
      <c r="AI38" s="7"/>
      <c r="AJ38" s="6"/>
      <c r="AK38" s="6"/>
      <c r="AL38" s="6"/>
      <c r="AM38" s="6"/>
      <c r="AN38" s="6"/>
      <c r="AO38" s="6"/>
      <c r="AP38" s="6"/>
      <c r="AQ38" s="6"/>
      <c r="AR38" s="6"/>
      <c r="AS38" s="6"/>
    </row>
    <row r="39" spans="1:45" x14ac:dyDescent="0.4">
      <c r="A39" s="69"/>
      <c r="B39" s="69"/>
      <c r="C39" s="69" t="s">
        <v>36</v>
      </c>
      <c r="D39" s="69"/>
      <c r="E39" s="3">
        <f t="shared" si="0"/>
        <v>1678000</v>
      </c>
      <c r="F39" s="18" t="s">
        <v>153</v>
      </c>
      <c r="G39" s="17">
        <v>1678000</v>
      </c>
      <c r="H39" s="28" t="s">
        <v>183</v>
      </c>
      <c r="I39" s="9"/>
      <c r="J39" s="70"/>
      <c r="K39" s="9"/>
      <c r="L39" s="18"/>
      <c r="M39" s="17"/>
      <c r="N39" s="18"/>
      <c r="O39" s="17"/>
      <c r="P39" s="18"/>
      <c r="Q39" s="17"/>
      <c r="R39" s="18"/>
      <c r="S39" s="17"/>
      <c r="T39" s="18"/>
      <c r="U39" s="17"/>
      <c r="V39" s="18"/>
      <c r="W39" s="17"/>
      <c r="X39" s="18"/>
      <c r="Y39" s="18"/>
      <c r="Z39" s="18"/>
      <c r="AA39" s="7"/>
      <c r="AB39" s="7"/>
      <c r="AC39" s="7"/>
      <c r="AD39" s="7"/>
      <c r="AE39" s="7"/>
      <c r="AF39" s="7"/>
      <c r="AG39" s="7"/>
      <c r="AH39" s="7"/>
      <c r="AI39" s="7"/>
      <c r="AJ39" s="6"/>
      <c r="AK39" s="6"/>
      <c r="AL39" s="6"/>
      <c r="AM39" s="6"/>
      <c r="AN39" s="6"/>
      <c r="AO39" s="6"/>
      <c r="AP39" s="6"/>
      <c r="AQ39" s="6"/>
      <c r="AR39" s="6"/>
      <c r="AS39" s="6"/>
    </row>
    <row r="40" spans="1:45" x14ac:dyDescent="0.4">
      <c r="A40" s="69"/>
      <c r="B40" s="69" t="s">
        <v>37</v>
      </c>
      <c r="C40" s="69"/>
      <c r="D40" s="69"/>
      <c r="E40" s="3">
        <f t="shared" si="0"/>
        <v>0</v>
      </c>
      <c r="F40" s="18"/>
      <c r="G40" s="17"/>
      <c r="H40" s="28"/>
      <c r="I40" s="17"/>
      <c r="J40" s="52"/>
      <c r="K40" s="17"/>
      <c r="L40" s="18"/>
      <c r="M40" s="17"/>
      <c r="N40" s="18"/>
      <c r="O40" s="17"/>
      <c r="P40" s="18"/>
      <c r="Q40" s="17"/>
      <c r="R40" s="18"/>
      <c r="S40" s="17"/>
      <c r="T40" s="18"/>
      <c r="U40" s="17"/>
      <c r="V40" s="18"/>
      <c r="W40" s="17"/>
      <c r="X40" s="18"/>
      <c r="Y40" s="18"/>
      <c r="Z40" s="18"/>
      <c r="AA40" s="7"/>
      <c r="AB40" s="7"/>
      <c r="AC40" s="7"/>
      <c r="AD40" s="7"/>
      <c r="AE40" s="7"/>
      <c r="AF40" s="7"/>
      <c r="AG40" s="7"/>
      <c r="AH40" s="7"/>
      <c r="AI40" s="7"/>
      <c r="AJ40" s="6"/>
      <c r="AK40" s="6"/>
      <c r="AL40" s="6"/>
      <c r="AM40" s="6"/>
      <c r="AN40" s="6"/>
      <c r="AO40" s="6"/>
      <c r="AP40" s="6"/>
      <c r="AQ40" s="6"/>
      <c r="AR40" s="6"/>
      <c r="AS40" s="6"/>
    </row>
    <row r="41" spans="1:45" x14ac:dyDescent="0.4">
      <c r="A41" s="69"/>
      <c r="B41" s="69"/>
      <c r="C41" s="69" t="s">
        <v>38</v>
      </c>
      <c r="D41" s="69"/>
      <c r="E41" s="3">
        <f t="shared" si="0"/>
        <v>0</v>
      </c>
      <c r="F41" s="18"/>
      <c r="G41" s="17"/>
      <c r="H41" s="28"/>
      <c r="I41" s="17"/>
      <c r="J41" s="52"/>
      <c r="K41" s="17"/>
      <c r="L41" s="18"/>
      <c r="M41" s="17"/>
      <c r="N41" s="18"/>
      <c r="O41" s="17"/>
      <c r="P41" s="18"/>
      <c r="Q41" s="17"/>
      <c r="R41" s="18"/>
      <c r="S41" s="17"/>
      <c r="T41" s="18"/>
      <c r="U41" s="17"/>
      <c r="V41" s="18"/>
      <c r="W41" s="17"/>
      <c r="X41" s="18"/>
      <c r="Y41" s="18"/>
      <c r="Z41" s="18"/>
      <c r="AA41" s="7"/>
      <c r="AB41" s="7"/>
      <c r="AC41" s="7"/>
      <c r="AD41" s="7"/>
      <c r="AE41" s="7"/>
      <c r="AF41" s="7"/>
      <c r="AG41" s="7"/>
      <c r="AH41" s="7"/>
      <c r="AI41" s="7"/>
      <c r="AJ41" s="6"/>
      <c r="AK41" s="6"/>
      <c r="AL41" s="6"/>
      <c r="AM41" s="6"/>
      <c r="AN41" s="6"/>
      <c r="AO41" s="6"/>
      <c r="AP41" s="6"/>
      <c r="AQ41" s="6"/>
      <c r="AR41" s="6"/>
      <c r="AS41" s="6"/>
    </row>
    <row r="42" spans="1:45" x14ac:dyDescent="0.4">
      <c r="A42" s="69"/>
      <c r="B42" s="69"/>
      <c r="C42" s="69"/>
      <c r="D42" s="69" t="s">
        <v>39</v>
      </c>
      <c r="E42" s="3">
        <f t="shared" si="0"/>
        <v>0</v>
      </c>
      <c r="F42" s="18"/>
      <c r="G42" s="17"/>
      <c r="H42" s="28"/>
      <c r="I42" s="17"/>
      <c r="J42" s="52"/>
      <c r="K42" s="17"/>
      <c r="L42" s="18"/>
      <c r="M42" s="17"/>
      <c r="N42" s="18"/>
      <c r="O42" s="17"/>
      <c r="P42" s="18"/>
      <c r="Q42" s="17"/>
      <c r="R42" s="18"/>
      <c r="S42" s="17"/>
      <c r="T42" s="18"/>
      <c r="U42" s="17"/>
      <c r="V42" s="18"/>
      <c r="W42" s="17"/>
      <c r="X42" s="18"/>
      <c r="Y42" s="18"/>
      <c r="Z42" s="18"/>
      <c r="AA42" s="7"/>
      <c r="AB42" s="7"/>
      <c r="AC42" s="7"/>
      <c r="AD42" s="7"/>
      <c r="AE42" s="7"/>
      <c r="AF42" s="7"/>
      <c r="AG42" s="7"/>
      <c r="AH42" s="7"/>
      <c r="AI42" s="7"/>
      <c r="AJ42" s="6"/>
      <c r="AK42" s="6"/>
      <c r="AL42" s="6"/>
      <c r="AM42" s="6"/>
      <c r="AN42" s="6"/>
      <c r="AO42" s="6"/>
      <c r="AP42" s="6"/>
      <c r="AQ42" s="6"/>
      <c r="AR42" s="6"/>
      <c r="AS42" s="6"/>
    </row>
    <row r="43" spans="1:45" x14ac:dyDescent="0.4">
      <c r="A43" s="69"/>
      <c r="B43" s="69"/>
      <c r="C43" s="69"/>
      <c r="D43" s="69" t="s">
        <v>40</v>
      </c>
      <c r="E43" s="3">
        <f t="shared" si="0"/>
        <v>0</v>
      </c>
      <c r="F43" s="18"/>
      <c r="G43" s="17"/>
      <c r="H43" s="28"/>
      <c r="I43" s="17"/>
      <c r="J43" s="52"/>
      <c r="K43" s="17"/>
      <c r="L43" s="18"/>
      <c r="M43" s="17"/>
      <c r="N43" s="18"/>
      <c r="O43" s="17"/>
      <c r="P43" s="18"/>
      <c r="Q43" s="17"/>
      <c r="R43" s="18"/>
      <c r="S43" s="17"/>
      <c r="T43" s="18"/>
      <c r="U43" s="17"/>
      <c r="V43" s="18"/>
      <c r="W43" s="17"/>
      <c r="X43" s="18"/>
      <c r="Y43" s="18"/>
      <c r="Z43" s="18"/>
      <c r="AA43" s="7"/>
      <c r="AB43" s="7"/>
      <c r="AC43" s="7"/>
      <c r="AD43" s="7"/>
      <c r="AE43" s="7"/>
      <c r="AF43" s="7"/>
      <c r="AG43" s="7"/>
      <c r="AH43" s="7"/>
      <c r="AI43" s="7"/>
      <c r="AJ43" s="6"/>
      <c r="AK43" s="6"/>
      <c r="AL43" s="6"/>
      <c r="AM43" s="6"/>
      <c r="AN43" s="6"/>
      <c r="AO43" s="6"/>
      <c r="AP43" s="6"/>
      <c r="AQ43" s="6"/>
      <c r="AR43" s="6"/>
      <c r="AS43" s="6"/>
    </row>
    <row r="44" spans="1:45" x14ac:dyDescent="0.4">
      <c r="A44" s="69"/>
      <c r="B44" s="69"/>
      <c r="C44" s="69"/>
      <c r="D44" s="69" t="s">
        <v>41</v>
      </c>
      <c r="E44" s="3">
        <f t="shared" si="0"/>
        <v>0</v>
      </c>
      <c r="F44" s="18"/>
      <c r="G44" s="17"/>
      <c r="H44" s="28"/>
      <c r="I44" s="17"/>
      <c r="J44" s="52"/>
      <c r="K44" s="17"/>
      <c r="L44" s="18"/>
      <c r="M44" s="17"/>
      <c r="N44" s="18"/>
      <c r="O44" s="17"/>
      <c r="P44" s="18"/>
      <c r="Q44" s="17"/>
      <c r="R44" s="18"/>
      <c r="S44" s="17"/>
      <c r="T44" s="18"/>
      <c r="U44" s="17"/>
      <c r="V44" s="18"/>
      <c r="W44" s="17"/>
      <c r="X44" s="18"/>
      <c r="Y44" s="18"/>
      <c r="Z44" s="18"/>
      <c r="AA44" s="7"/>
      <c r="AB44" s="7"/>
      <c r="AC44" s="7"/>
      <c r="AD44" s="7"/>
      <c r="AE44" s="7"/>
      <c r="AF44" s="7"/>
      <c r="AG44" s="7"/>
      <c r="AH44" s="7"/>
      <c r="AI44" s="7"/>
      <c r="AJ44" s="6"/>
      <c r="AK44" s="6"/>
      <c r="AL44" s="6"/>
      <c r="AM44" s="6"/>
      <c r="AN44" s="6"/>
      <c r="AO44" s="6"/>
      <c r="AP44" s="6"/>
      <c r="AQ44" s="6"/>
      <c r="AR44" s="6"/>
      <c r="AS44" s="6"/>
    </row>
    <row r="45" spans="1:45" x14ac:dyDescent="0.4">
      <c r="A45" s="69"/>
      <c r="B45" s="69"/>
      <c r="C45" s="69" t="s">
        <v>42</v>
      </c>
      <c r="D45" s="69"/>
      <c r="E45" s="3">
        <f t="shared" si="0"/>
        <v>0</v>
      </c>
      <c r="F45" s="18"/>
      <c r="G45" s="17"/>
      <c r="H45" s="28"/>
      <c r="I45" s="17"/>
      <c r="J45" s="52"/>
      <c r="K45" s="17"/>
      <c r="L45" s="18"/>
      <c r="M45" s="17"/>
      <c r="N45" s="18"/>
      <c r="O45" s="17"/>
      <c r="P45" s="18"/>
      <c r="Q45" s="17"/>
      <c r="R45" s="18"/>
      <c r="S45" s="17"/>
      <c r="T45" s="18"/>
      <c r="U45" s="17"/>
      <c r="V45" s="18"/>
      <c r="W45" s="17"/>
      <c r="X45" s="18"/>
      <c r="Y45" s="18"/>
      <c r="Z45" s="18"/>
      <c r="AA45" s="7"/>
      <c r="AB45" s="7"/>
      <c r="AC45" s="7"/>
      <c r="AD45" s="7"/>
      <c r="AE45" s="7"/>
      <c r="AF45" s="7"/>
      <c r="AG45" s="7"/>
      <c r="AH45" s="7"/>
      <c r="AI45" s="7"/>
      <c r="AJ45" s="6"/>
      <c r="AK45" s="6"/>
      <c r="AL45" s="6"/>
      <c r="AM45" s="6"/>
      <c r="AN45" s="6"/>
      <c r="AO45" s="6"/>
      <c r="AP45" s="6"/>
      <c r="AQ45" s="6"/>
      <c r="AR45" s="6"/>
      <c r="AS45" s="6"/>
    </row>
    <row r="46" spans="1:45" x14ac:dyDescent="0.4">
      <c r="A46" s="69"/>
      <c r="B46" s="69"/>
      <c r="C46" s="69"/>
      <c r="D46" s="69" t="s">
        <v>43</v>
      </c>
      <c r="E46" s="3">
        <f t="shared" si="0"/>
        <v>0</v>
      </c>
      <c r="F46" s="18" t="s">
        <v>185</v>
      </c>
      <c r="G46" s="17"/>
      <c r="H46" s="28"/>
      <c r="I46" s="17"/>
      <c r="J46" s="52"/>
      <c r="K46" s="17"/>
      <c r="L46" s="18"/>
      <c r="M46" s="17"/>
      <c r="N46" s="18"/>
      <c r="O46" s="17"/>
      <c r="P46" s="18"/>
      <c r="Q46" s="17"/>
      <c r="R46" s="18"/>
      <c r="S46" s="17"/>
      <c r="T46" s="18"/>
      <c r="U46" s="17"/>
      <c r="V46" s="18"/>
      <c r="W46" s="17"/>
      <c r="X46" s="18"/>
      <c r="Y46" s="18"/>
      <c r="Z46" s="18"/>
      <c r="AA46" s="7"/>
      <c r="AB46" s="7"/>
      <c r="AC46" s="7"/>
      <c r="AD46" s="7"/>
      <c r="AE46" s="7"/>
      <c r="AF46" s="7"/>
      <c r="AG46" s="7"/>
      <c r="AH46" s="7"/>
      <c r="AI46" s="7"/>
      <c r="AJ46" s="6"/>
      <c r="AK46" s="6"/>
      <c r="AL46" s="6"/>
      <c r="AM46" s="6"/>
      <c r="AN46" s="6"/>
      <c r="AO46" s="6"/>
      <c r="AP46" s="6"/>
      <c r="AQ46" s="6"/>
      <c r="AR46" s="6"/>
      <c r="AS46" s="6"/>
    </row>
    <row r="47" spans="1:45" x14ac:dyDescent="0.4">
      <c r="A47" s="69"/>
      <c r="B47" s="69"/>
      <c r="C47" s="69"/>
      <c r="D47" s="69" t="s">
        <v>44</v>
      </c>
      <c r="E47" s="3">
        <f t="shared" si="0"/>
        <v>200000</v>
      </c>
      <c r="F47" s="18" t="s">
        <v>635</v>
      </c>
      <c r="G47" s="17">
        <v>200000</v>
      </c>
      <c r="H47" s="28"/>
      <c r="I47" s="17"/>
      <c r="J47" s="52"/>
      <c r="K47" s="17"/>
      <c r="L47" s="18"/>
      <c r="M47" s="17"/>
      <c r="N47" s="18"/>
      <c r="O47" s="17"/>
      <c r="P47" s="18"/>
      <c r="Q47" s="17"/>
      <c r="R47" s="18"/>
      <c r="S47" s="17"/>
      <c r="T47" s="18"/>
      <c r="U47" s="17"/>
      <c r="V47" s="18"/>
      <c r="W47" s="17"/>
      <c r="X47" s="18"/>
      <c r="Y47" s="18"/>
      <c r="Z47" s="18"/>
      <c r="AA47" s="7"/>
      <c r="AB47" s="7"/>
      <c r="AC47" s="7"/>
      <c r="AD47" s="7"/>
      <c r="AE47" s="7"/>
      <c r="AF47" s="7"/>
      <c r="AG47" s="7"/>
      <c r="AH47" s="7"/>
      <c r="AI47" s="7"/>
      <c r="AJ47" s="6"/>
      <c r="AK47" s="6"/>
      <c r="AL47" s="6"/>
      <c r="AM47" s="6"/>
      <c r="AN47" s="6"/>
      <c r="AO47" s="6"/>
      <c r="AP47" s="6"/>
      <c r="AQ47" s="6"/>
      <c r="AR47" s="6"/>
      <c r="AS47" s="6"/>
    </row>
    <row r="48" spans="1:45" s="7" customFormat="1" x14ac:dyDescent="0.4">
      <c r="A48" s="69"/>
      <c r="B48" s="69"/>
      <c r="C48" s="69"/>
      <c r="D48" s="69" t="s">
        <v>45</v>
      </c>
      <c r="E48" s="3">
        <f t="shared" si="0"/>
        <v>0</v>
      </c>
      <c r="F48" s="18"/>
      <c r="G48" s="17"/>
      <c r="H48" s="16"/>
      <c r="I48" s="17"/>
      <c r="J48" s="52"/>
      <c r="K48" s="17"/>
      <c r="L48" s="18"/>
      <c r="M48" s="17"/>
      <c r="N48" s="18"/>
      <c r="O48" s="17"/>
      <c r="P48" s="18"/>
      <c r="Q48" s="17"/>
      <c r="R48" s="18"/>
      <c r="S48" s="17"/>
      <c r="T48" s="18"/>
      <c r="U48" s="17"/>
      <c r="V48" s="18"/>
      <c r="W48" s="17"/>
      <c r="X48" s="18"/>
      <c r="Y48" s="18"/>
      <c r="Z48" s="18"/>
    </row>
    <row r="49" spans="1:45" x14ac:dyDescent="0.4">
      <c r="A49" s="69" t="s">
        <v>46</v>
      </c>
      <c r="B49" s="69"/>
      <c r="C49" s="69"/>
      <c r="D49" s="69"/>
      <c r="E49" s="3">
        <f t="shared" si="0"/>
        <v>0</v>
      </c>
      <c r="F49" s="18"/>
      <c r="G49" s="17"/>
      <c r="H49" s="28"/>
      <c r="I49" s="17"/>
      <c r="J49" s="52"/>
      <c r="K49" s="17"/>
      <c r="L49" s="18"/>
      <c r="M49" s="17"/>
      <c r="N49" s="18"/>
      <c r="O49" s="17"/>
      <c r="P49" s="18"/>
      <c r="Q49" s="17"/>
      <c r="R49" s="43"/>
      <c r="S49" s="17"/>
      <c r="T49" s="18"/>
      <c r="U49" s="17"/>
      <c r="V49" s="18"/>
      <c r="W49" s="17"/>
      <c r="X49" s="18"/>
      <c r="Y49" s="18"/>
      <c r="Z49" s="18"/>
      <c r="AA49" s="7"/>
      <c r="AB49" s="7"/>
      <c r="AC49" s="7"/>
      <c r="AD49" s="7"/>
      <c r="AE49" s="7"/>
      <c r="AF49" s="7"/>
      <c r="AG49" s="7"/>
      <c r="AH49" s="7"/>
      <c r="AI49" s="7"/>
      <c r="AJ49" s="6"/>
      <c r="AK49" s="6"/>
      <c r="AL49" s="6"/>
      <c r="AM49" s="6"/>
      <c r="AN49" s="6"/>
      <c r="AO49" s="6"/>
      <c r="AP49" s="6"/>
      <c r="AQ49" s="6"/>
      <c r="AR49" s="6"/>
      <c r="AS49" s="6"/>
    </row>
    <row r="50" spans="1:45" x14ac:dyDescent="0.4">
      <c r="A50" s="69"/>
      <c r="B50" s="69" t="s">
        <v>47</v>
      </c>
      <c r="C50" s="69"/>
      <c r="D50" s="69"/>
      <c r="E50" s="3">
        <f t="shared" si="0"/>
        <v>0</v>
      </c>
      <c r="F50" s="18"/>
      <c r="G50" s="17"/>
      <c r="H50" s="28"/>
      <c r="I50" s="17"/>
      <c r="J50" s="52"/>
      <c r="K50" s="17"/>
      <c r="L50" s="18"/>
      <c r="M50" s="17"/>
      <c r="N50" s="18"/>
      <c r="O50" s="17"/>
      <c r="P50" s="18"/>
      <c r="Q50" s="17"/>
      <c r="R50" s="28"/>
      <c r="S50" s="17"/>
      <c r="T50" s="18"/>
      <c r="U50" s="17"/>
      <c r="V50" s="18"/>
      <c r="W50" s="17"/>
      <c r="X50" s="18"/>
      <c r="Y50" s="18"/>
      <c r="Z50" s="18"/>
      <c r="AA50" s="35"/>
      <c r="AB50" s="35"/>
      <c r="AC50" s="7"/>
      <c r="AD50" s="7"/>
      <c r="AE50" s="7"/>
      <c r="AF50" s="7"/>
      <c r="AG50" s="7"/>
      <c r="AH50" s="7"/>
      <c r="AI50" s="7"/>
      <c r="AJ50" s="6"/>
      <c r="AK50" s="6"/>
      <c r="AL50" s="6"/>
      <c r="AM50" s="6"/>
      <c r="AN50" s="6"/>
      <c r="AO50" s="6"/>
      <c r="AP50" s="6"/>
      <c r="AQ50" s="6"/>
      <c r="AR50" s="6"/>
      <c r="AS50" s="6"/>
    </row>
    <row r="51" spans="1:45" s="7" customFormat="1" x14ac:dyDescent="0.4">
      <c r="A51" s="2"/>
      <c r="B51" s="2"/>
      <c r="C51" s="2" t="s">
        <v>23</v>
      </c>
      <c r="D51" s="2"/>
      <c r="E51" s="3">
        <f>SUM(F51:Z51)</f>
        <v>90100</v>
      </c>
      <c r="F51" s="18" t="s">
        <v>633</v>
      </c>
      <c r="G51" s="17">
        <v>90100</v>
      </c>
      <c r="H51" s="28"/>
      <c r="I51" s="17"/>
      <c r="J51" s="52"/>
      <c r="K51" s="17"/>
      <c r="L51" s="18"/>
      <c r="M51" s="17"/>
      <c r="N51" s="17"/>
      <c r="O51" s="18"/>
      <c r="P51" s="17"/>
      <c r="Q51" s="18"/>
      <c r="R51" s="43"/>
      <c r="S51" s="18"/>
      <c r="T51" s="17"/>
      <c r="U51" s="44"/>
      <c r="V51" s="17"/>
      <c r="W51" s="18"/>
      <c r="X51" s="17"/>
      <c r="Y51" s="16"/>
      <c r="Z51" s="16"/>
      <c r="AA51" s="33"/>
      <c r="AB51" s="33"/>
    </row>
    <row r="52" spans="1:45" x14ac:dyDescent="0.4">
      <c r="A52" s="69"/>
      <c r="B52" s="69"/>
      <c r="C52" s="69" t="s">
        <v>48</v>
      </c>
      <c r="D52" s="69"/>
      <c r="E52" s="3">
        <f t="shared" si="0"/>
        <v>0</v>
      </c>
      <c r="F52" s="18"/>
      <c r="G52" s="17"/>
      <c r="H52" s="28"/>
      <c r="I52" s="17"/>
      <c r="J52" s="52"/>
      <c r="K52" s="18"/>
      <c r="L52" s="18"/>
      <c r="M52" s="17"/>
      <c r="N52" s="18"/>
      <c r="O52" s="17"/>
      <c r="P52" s="18"/>
      <c r="Q52" s="17"/>
      <c r="R52" s="18"/>
      <c r="S52" s="17"/>
      <c r="T52" s="18"/>
      <c r="U52" s="17"/>
      <c r="V52" s="18"/>
      <c r="W52" s="17"/>
      <c r="X52" s="18"/>
      <c r="Y52" s="18"/>
      <c r="Z52" s="53"/>
      <c r="AA52" s="35"/>
      <c r="AB52" s="35"/>
      <c r="AC52" s="7"/>
      <c r="AD52" s="7"/>
      <c r="AE52" s="7"/>
      <c r="AF52" s="7"/>
      <c r="AG52" s="7"/>
      <c r="AH52" s="7"/>
      <c r="AI52" s="7"/>
      <c r="AJ52" s="6"/>
      <c r="AK52" s="6"/>
      <c r="AL52" s="6"/>
      <c r="AM52" s="6"/>
      <c r="AN52" s="6"/>
      <c r="AO52" s="6"/>
      <c r="AP52" s="6"/>
      <c r="AQ52" s="6"/>
      <c r="AR52" s="6"/>
      <c r="AS52" s="6"/>
    </row>
    <row r="53" spans="1:45" x14ac:dyDescent="0.4">
      <c r="A53" s="69"/>
      <c r="B53" s="69" t="s">
        <v>49</v>
      </c>
      <c r="C53" s="69"/>
      <c r="D53" s="69"/>
      <c r="E53" s="3">
        <f t="shared" si="0"/>
        <v>49000</v>
      </c>
      <c r="F53" s="18" t="s">
        <v>632</v>
      </c>
      <c r="G53" s="17">
        <v>32000</v>
      </c>
      <c r="H53" s="28" t="s">
        <v>639</v>
      </c>
      <c r="I53" s="17">
        <v>17000</v>
      </c>
      <c r="J53" s="52"/>
      <c r="K53" s="17"/>
      <c r="L53" s="18"/>
      <c r="M53" s="17"/>
      <c r="N53" s="18"/>
      <c r="O53" s="17"/>
      <c r="P53" s="18"/>
      <c r="Q53" s="17"/>
      <c r="R53" s="18"/>
      <c r="S53" s="17"/>
      <c r="T53" s="18"/>
      <c r="U53" s="17"/>
      <c r="V53" s="18"/>
      <c r="W53" s="17"/>
      <c r="X53" s="18"/>
      <c r="Y53" s="18"/>
      <c r="Z53" s="18"/>
      <c r="AA53" s="7"/>
      <c r="AB53" s="7"/>
      <c r="AC53" s="7"/>
      <c r="AD53" s="7"/>
      <c r="AE53" s="7"/>
      <c r="AF53" s="7"/>
      <c r="AG53" s="7"/>
      <c r="AH53" s="7"/>
      <c r="AI53" s="7"/>
      <c r="AJ53" s="6"/>
      <c r="AK53" s="6"/>
      <c r="AL53" s="6"/>
      <c r="AM53" s="6"/>
      <c r="AN53" s="6"/>
      <c r="AO53" s="6"/>
      <c r="AP53" s="6"/>
      <c r="AQ53" s="6"/>
      <c r="AR53" s="6"/>
      <c r="AS53" s="6"/>
    </row>
    <row r="54" spans="1:45" x14ac:dyDescent="0.4">
      <c r="A54" s="69"/>
      <c r="B54" s="69" t="s">
        <v>50</v>
      </c>
      <c r="C54" s="69"/>
      <c r="D54" s="69"/>
      <c r="E54" s="3">
        <f t="shared" si="0"/>
        <v>300000</v>
      </c>
      <c r="F54" s="18" t="s">
        <v>645</v>
      </c>
      <c r="G54" s="17">
        <v>300000</v>
      </c>
      <c r="H54" s="28"/>
      <c r="I54" s="56"/>
      <c r="J54" s="71"/>
      <c r="K54" s="17"/>
      <c r="L54" s="18"/>
      <c r="M54" s="17"/>
      <c r="N54" s="18"/>
      <c r="O54" s="17"/>
      <c r="P54" s="18"/>
      <c r="Q54" s="17"/>
      <c r="R54" s="18"/>
      <c r="S54" s="17"/>
      <c r="T54" s="18"/>
      <c r="U54" s="17"/>
      <c r="V54" s="18"/>
      <c r="W54" s="17"/>
      <c r="X54" s="18"/>
      <c r="Y54" s="18"/>
      <c r="Z54" s="18"/>
      <c r="AA54" s="7"/>
      <c r="AB54" s="7"/>
      <c r="AC54" s="7"/>
      <c r="AD54" s="7"/>
      <c r="AE54" s="7"/>
      <c r="AF54" s="7"/>
      <c r="AG54" s="7"/>
      <c r="AH54" s="7"/>
      <c r="AI54" s="7"/>
      <c r="AJ54" s="6"/>
      <c r="AK54" s="6"/>
      <c r="AL54" s="6"/>
      <c r="AM54" s="6"/>
      <c r="AN54" s="6"/>
      <c r="AO54" s="6"/>
      <c r="AP54" s="6"/>
      <c r="AQ54" s="6"/>
      <c r="AR54" s="6"/>
      <c r="AS54" s="6"/>
    </row>
    <row r="55" spans="1:45" x14ac:dyDescent="0.4">
      <c r="A55" s="69"/>
      <c r="B55" s="69" t="s">
        <v>51</v>
      </c>
      <c r="C55" s="69"/>
      <c r="D55" s="69"/>
      <c r="E55" s="3">
        <f t="shared" si="0"/>
        <v>0</v>
      </c>
      <c r="F55" s="18"/>
      <c r="G55" s="17"/>
      <c r="H55" s="28"/>
      <c r="I55" s="28"/>
      <c r="J55" s="52"/>
      <c r="K55" s="17"/>
      <c r="L55" s="18"/>
      <c r="M55" s="17"/>
      <c r="N55" s="18"/>
      <c r="O55" s="17"/>
      <c r="P55" s="18"/>
      <c r="Q55" s="17"/>
      <c r="R55" s="18"/>
      <c r="S55" s="17"/>
      <c r="T55" s="18"/>
      <c r="U55" s="17"/>
      <c r="V55" s="18"/>
      <c r="W55" s="17"/>
      <c r="X55" s="18"/>
      <c r="Y55" s="18"/>
      <c r="Z55" s="18"/>
      <c r="AA55" s="7"/>
      <c r="AB55" s="7"/>
      <c r="AC55" s="7"/>
      <c r="AD55" s="7"/>
      <c r="AE55" s="7"/>
      <c r="AF55" s="7"/>
      <c r="AG55" s="7"/>
      <c r="AH55" s="7"/>
      <c r="AI55" s="7"/>
      <c r="AJ55" s="6"/>
      <c r="AK55" s="6"/>
      <c r="AL55" s="6"/>
      <c r="AM55" s="6"/>
      <c r="AN55" s="6"/>
      <c r="AO55" s="6"/>
      <c r="AP55" s="6"/>
      <c r="AQ55" s="6"/>
      <c r="AR55" s="6"/>
      <c r="AS55" s="6"/>
    </row>
    <row r="56" spans="1:45" x14ac:dyDescent="0.4">
      <c r="A56" s="69"/>
      <c r="B56" s="69" t="s">
        <v>52</v>
      </c>
      <c r="C56" s="69"/>
      <c r="D56" s="69"/>
      <c r="E56" s="3">
        <f t="shared" si="0"/>
        <v>0</v>
      </c>
      <c r="F56" s="18"/>
      <c r="G56" s="17"/>
      <c r="H56" s="28"/>
      <c r="I56" s="17"/>
      <c r="J56" s="52"/>
      <c r="K56" s="17"/>
      <c r="L56" s="18"/>
      <c r="M56" s="17"/>
      <c r="N56" s="18"/>
      <c r="O56" s="17"/>
      <c r="P56" s="18"/>
      <c r="Q56" s="17"/>
      <c r="R56" s="18"/>
      <c r="S56" s="17"/>
      <c r="T56" s="18"/>
      <c r="U56" s="17"/>
      <c r="V56" s="18"/>
      <c r="W56" s="17"/>
      <c r="X56" s="18"/>
      <c r="Y56" s="18"/>
      <c r="Z56" s="18"/>
      <c r="AA56" s="7"/>
      <c r="AB56" s="7"/>
      <c r="AC56" s="7"/>
      <c r="AD56" s="7"/>
      <c r="AE56" s="7"/>
      <c r="AF56" s="7"/>
      <c r="AG56" s="7"/>
      <c r="AH56" s="7"/>
      <c r="AI56" s="7"/>
      <c r="AJ56" s="6"/>
      <c r="AK56" s="6"/>
      <c r="AL56" s="6"/>
      <c r="AM56" s="6"/>
      <c r="AN56" s="6"/>
      <c r="AO56" s="6"/>
      <c r="AP56" s="6"/>
      <c r="AQ56" s="6"/>
      <c r="AR56" s="6"/>
      <c r="AS56" s="6"/>
    </row>
    <row r="57" spans="1:45" x14ac:dyDescent="0.4">
      <c r="A57" s="69"/>
      <c r="B57" s="69" t="s">
        <v>53</v>
      </c>
      <c r="C57" s="69"/>
      <c r="D57" s="69"/>
      <c r="E57" s="3">
        <f t="shared" si="0"/>
        <v>233350</v>
      </c>
      <c r="F57" s="18" t="s">
        <v>643</v>
      </c>
      <c r="G57" s="17">
        <v>20000</v>
      </c>
      <c r="H57" s="28">
        <v>79200</v>
      </c>
      <c r="I57" s="17">
        <v>134150</v>
      </c>
      <c r="J57" s="52"/>
      <c r="K57" s="17"/>
      <c r="L57" s="18"/>
      <c r="M57" s="17"/>
      <c r="N57" s="18"/>
      <c r="O57" s="17"/>
      <c r="P57" s="18"/>
      <c r="Q57" s="17"/>
      <c r="R57" s="18"/>
      <c r="S57" s="17"/>
      <c r="T57" s="18"/>
      <c r="U57" s="17"/>
      <c r="V57" s="18"/>
      <c r="W57" s="17"/>
      <c r="X57" s="18"/>
      <c r="Y57" s="18"/>
      <c r="Z57" s="18"/>
      <c r="AA57" s="7"/>
      <c r="AB57" s="7"/>
      <c r="AC57" s="7"/>
      <c r="AD57" s="7"/>
      <c r="AE57" s="7"/>
      <c r="AF57" s="7"/>
      <c r="AG57" s="7"/>
      <c r="AH57" s="7"/>
      <c r="AI57" s="7"/>
      <c r="AJ57" s="6"/>
      <c r="AK57" s="6"/>
      <c r="AL57" s="6"/>
      <c r="AM57" s="6"/>
      <c r="AN57" s="6"/>
      <c r="AO57" s="6"/>
      <c r="AP57" s="6"/>
      <c r="AQ57" s="6"/>
      <c r="AR57" s="6"/>
      <c r="AS57" s="6"/>
    </row>
    <row r="58" spans="1:45" x14ac:dyDescent="0.4">
      <c r="A58" s="69"/>
      <c r="B58" s="69" t="s">
        <v>54</v>
      </c>
      <c r="C58" s="69"/>
      <c r="D58" s="69"/>
      <c r="E58" s="3">
        <f t="shared" si="0"/>
        <v>0</v>
      </c>
      <c r="F58" s="18"/>
      <c r="G58" s="17"/>
      <c r="H58" s="28"/>
      <c r="I58" s="17"/>
      <c r="J58" s="52"/>
      <c r="K58" s="17"/>
      <c r="L58" s="18"/>
      <c r="M58" s="17"/>
      <c r="N58" s="18"/>
      <c r="O58" s="17"/>
      <c r="P58" s="18"/>
      <c r="Q58" s="17"/>
      <c r="R58" s="18"/>
      <c r="S58" s="17"/>
      <c r="T58" s="18"/>
      <c r="U58" s="17"/>
      <c r="V58" s="18"/>
      <c r="W58" s="17"/>
      <c r="X58" s="18"/>
      <c r="Y58" s="18"/>
      <c r="Z58" s="18"/>
      <c r="AA58" s="7"/>
      <c r="AB58" s="7"/>
      <c r="AC58" s="7"/>
      <c r="AD58" s="7"/>
      <c r="AE58" s="7"/>
      <c r="AF58" s="7"/>
      <c r="AG58" s="7"/>
      <c r="AH58" s="7"/>
      <c r="AI58" s="7"/>
      <c r="AJ58" s="6"/>
      <c r="AK58" s="6"/>
      <c r="AL58" s="6"/>
      <c r="AM58" s="6"/>
      <c r="AN58" s="6"/>
      <c r="AO58" s="6"/>
      <c r="AP58" s="6"/>
      <c r="AQ58" s="6"/>
      <c r="AR58" s="6"/>
      <c r="AS58" s="6"/>
    </row>
    <row r="59" spans="1:45" x14ac:dyDescent="0.4">
      <c r="A59" s="69"/>
      <c r="B59" s="69" t="s">
        <v>55</v>
      </c>
      <c r="C59" s="69"/>
      <c r="D59" s="69"/>
      <c r="E59" s="3">
        <f t="shared" si="0"/>
        <v>50000</v>
      </c>
      <c r="F59" s="18" t="s">
        <v>634</v>
      </c>
      <c r="G59" s="17">
        <v>50000</v>
      </c>
      <c r="H59" s="28"/>
      <c r="I59" s="17"/>
      <c r="J59" s="52"/>
      <c r="K59" s="17"/>
      <c r="L59" s="18"/>
      <c r="M59" s="17"/>
      <c r="N59" s="18"/>
      <c r="O59" s="17"/>
      <c r="P59" s="18"/>
      <c r="Q59" s="17"/>
      <c r="R59" s="18"/>
      <c r="S59" s="17"/>
      <c r="T59" s="18"/>
      <c r="U59" s="17"/>
      <c r="V59" s="18"/>
      <c r="W59" s="17"/>
      <c r="X59" s="18"/>
      <c r="Y59" s="18"/>
      <c r="Z59" s="18"/>
      <c r="AA59" s="7"/>
      <c r="AB59" s="7"/>
      <c r="AC59" s="7"/>
      <c r="AD59" s="7"/>
      <c r="AE59" s="7"/>
      <c r="AF59" s="7"/>
      <c r="AG59" s="7"/>
      <c r="AH59" s="7"/>
      <c r="AI59" s="7"/>
      <c r="AJ59" s="6"/>
      <c r="AK59" s="6"/>
      <c r="AL59" s="6"/>
      <c r="AM59" s="6"/>
      <c r="AN59" s="6"/>
      <c r="AO59" s="6"/>
      <c r="AP59" s="6"/>
      <c r="AQ59" s="6"/>
      <c r="AR59" s="6"/>
      <c r="AS59" s="6"/>
    </row>
    <row r="60" spans="1:45" x14ac:dyDescent="0.4">
      <c r="A60" s="69"/>
      <c r="B60" s="69" t="s">
        <v>56</v>
      </c>
      <c r="C60" s="69"/>
      <c r="D60" s="69"/>
      <c r="E60" s="3">
        <f t="shared" si="0"/>
        <v>0</v>
      </c>
      <c r="F60" s="18"/>
      <c r="G60" s="17"/>
      <c r="H60" s="28"/>
      <c r="I60" s="17"/>
      <c r="J60" s="52"/>
      <c r="K60" s="17"/>
      <c r="L60" s="18"/>
      <c r="M60" s="17"/>
      <c r="N60" s="18"/>
      <c r="O60" s="17"/>
      <c r="P60" s="18"/>
      <c r="Q60" s="17"/>
      <c r="R60" s="18"/>
      <c r="S60" s="17"/>
      <c r="T60" s="18"/>
      <c r="U60" s="17"/>
      <c r="V60" s="18"/>
      <c r="W60" s="17"/>
      <c r="X60" s="18"/>
      <c r="Y60" s="18"/>
      <c r="Z60" s="18"/>
      <c r="AA60" s="7"/>
      <c r="AB60" s="7"/>
      <c r="AC60" s="7"/>
      <c r="AD60" s="7"/>
      <c r="AE60" s="7"/>
      <c r="AF60" s="7"/>
      <c r="AG60" s="7"/>
      <c r="AH60" s="7"/>
      <c r="AI60" s="7"/>
      <c r="AJ60" s="6"/>
      <c r="AK60" s="6"/>
      <c r="AL60" s="6"/>
      <c r="AM60" s="6"/>
      <c r="AN60" s="6"/>
      <c r="AO60" s="6"/>
      <c r="AP60" s="6"/>
      <c r="AQ60" s="6"/>
      <c r="AR60" s="6"/>
      <c r="AS60" s="6"/>
    </row>
    <row r="61" spans="1:45" x14ac:dyDescent="0.4">
      <c r="A61" s="69"/>
      <c r="B61" s="69"/>
      <c r="C61" s="69" t="s">
        <v>57</v>
      </c>
      <c r="D61" s="69"/>
      <c r="E61" s="3">
        <f t="shared" si="0"/>
        <v>436670</v>
      </c>
      <c r="F61" s="18" t="s">
        <v>638</v>
      </c>
      <c r="G61" s="17">
        <v>36000</v>
      </c>
      <c r="H61" s="28" t="s">
        <v>640</v>
      </c>
      <c r="I61" s="17">
        <v>189570</v>
      </c>
      <c r="J61" s="52" t="s">
        <v>641</v>
      </c>
      <c r="K61" s="57">
        <v>39900</v>
      </c>
      <c r="L61" s="47" t="s">
        <v>644</v>
      </c>
      <c r="M61" s="17">
        <v>45000</v>
      </c>
      <c r="N61" s="18" t="s">
        <v>647</v>
      </c>
      <c r="O61" s="17">
        <v>47000</v>
      </c>
      <c r="P61" s="18" t="s">
        <v>648</v>
      </c>
      <c r="Q61" s="17">
        <v>79200</v>
      </c>
      <c r="R61" s="18"/>
      <c r="S61" s="17"/>
      <c r="T61" s="18"/>
      <c r="U61" s="17"/>
      <c r="V61" s="18"/>
      <c r="W61" s="17"/>
      <c r="X61" s="18"/>
      <c r="Y61" s="18"/>
      <c r="Z61" s="18"/>
      <c r="AA61" s="7"/>
      <c r="AB61" s="7"/>
      <c r="AC61" s="7"/>
      <c r="AD61" s="7"/>
      <c r="AE61" s="7"/>
      <c r="AF61" s="7"/>
      <c r="AG61" s="7"/>
      <c r="AH61" s="7"/>
      <c r="AI61" s="7"/>
      <c r="AJ61" s="6"/>
      <c r="AK61" s="6"/>
      <c r="AL61" s="6"/>
      <c r="AM61" s="6"/>
      <c r="AN61" s="6"/>
      <c r="AO61" s="6"/>
      <c r="AP61" s="6"/>
      <c r="AQ61" s="6"/>
      <c r="AR61" s="6"/>
      <c r="AS61" s="6"/>
    </row>
    <row r="62" spans="1:45" x14ac:dyDescent="0.4">
      <c r="A62" s="69"/>
      <c r="B62" s="69"/>
      <c r="C62" s="69" t="s">
        <v>110</v>
      </c>
      <c r="D62" s="69"/>
      <c r="E62" s="3">
        <f t="shared" si="0"/>
        <v>0</v>
      </c>
      <c r="F62" s="18"/>
      <c r="G62" s="17"/>
      <c r="H62" s="28"/>
      <c r="I62" s="25"/>
      <c r="J62" s="63"/>
      <c r="K62" s="25"/>
      <c r="L62" s="47"/>
      <c r="M62" s="17"/>
      <c r="N62" s="18"/>
      <c r="O62" s="17"/>
      <c r="P62" s="18"/>
      <c r="Q62" s="17"/>
      <c r="R62" s="18"/>
      <c r="S62" s="17"/>
      <c r="T62" s="18"/>
      <c r="U62" s="17"/>
      <c r="V62" s="18"/>
      <c r="W62" s="17"/>
      <c r="X62" s="18"/>
      <c r="Y62" s="18"/>
      <c r="Z62" s="18"/>
      <c r="AA62" s="7"/>
      <c r="AB62" s="7"/>
      <c r="AC62" s="7"/>
      <c r="AD62" s="7"/>
      <c r="AE62" s="7"/>
      <c r="AF62" s="7"/>
      <c r="AG62" s="7"/>
      <c r="AH62" s="7"/>
      <c r="AI62" s="7"/>
      <c r="AJ62" s="6"/>
      <c r="AK62" s="6"/>
      <c r="AL62" s="6"/>
      <c r="AM62" s="6"/>
      <c r="AN62" s="6"/>
      <c r="AO62" s="6"/>
      <c r="AP62" s="6"/>
      <c r="AQ62" s="6"/>
      <c r="AR62" s="6"/>
      <c r="AS62" s="6"/>
    </row>
    <row r="63" spans="1:45" x14ac:dyDescent="0.4">
      <c r="A63" s="69" t="s">
        <v>58</v>
      </c>
      <c r="B63" s="69"/>
      <c r="C63" s="69"/>
      <c r="D63" s="69"/>
      <c r="E63" s="3">
        <f t="shared" si="0"/>
        <v>0</v>
      </c>
      <c r="F63" s="18"/>
      <c r="G63" s="17"/>
      <c r="H63" s="28"/>
      <c r="I63" s="25"/>
      <c r="J63" s="63"/>
      <c r="K63" s="25"/>
      <c r="L63" s="47"/>
      <c r="M63" s="17"/>
      <c r="N63" s="18"/>
      <c r="O63" s="17"/>
      <c r="P63" s="18"/>
      <c r="Q63" s="17"/>
      <c r="R63" s="18"/>
      <c r="S63" s="17"/>
      <c r="T63" s="18"/>
      <c r="U63" s="17"/>
      <c r="V63" s="18"/>
      <c r="W63" s="17"/>
      <c r="X63" s="18"/>
      <c r="Y63" s="18"/>
      <c r="Z63" s="18"/>
      <c r="AA63" s="7"/>
      <c r="AB63" s="7"/>
      <c r="AC63" s="7"/>
      <c r="AD63" s="7"/>
      <c r="AE63" s="7"/>
      <c r="AF63" s="7"/>
      <c r="AG63" s="7"/>
      <c r="AH63" s="7"/>
      <c r="AI63" s="7"/>
      <c r="AJ63" s="6"/>
      <c r="AK63" s="6"/>
      <c r="AL63" s="6"/>
      <c r="AM63" s="6"/>
      <c r="AN63" s="6"/>
      <c r="AO63" s="6"/>
      <c r="AP63" s="6"/>
      <c r="AQ63" s="6"/>
      <c r="AR63" s="6"/>
      <c r="AS63" s="6"/>
    </row>
    <row r="64" spans="1:45" x14ac:dyDescent="0.4">
      <c r="A64" s="69"/>
      <c r="B64" s="69" t="s">
        <v>59</v>
      </c>
      <c r="C64" s="69"/>
      <c r="D64" s="69"/>
      <c r="E64" s="3">
        <f t="shared" si="0"/>
        <v>0</v>
      </c>
      <c r="F64" s="18"/>
      <c r="G64" s="17"/>
      <c r="H64" s="28"/>
      <c r="I64" s="25"/>
      <c r="J64" s="63"/>
      <c r="K64" s="25"/>
      <c r="L64" s="47"/>
      <c r="M64" s="17"/>
      <c r="N64" s="18"/>
      <c r="O64" s="17"/>
      <c r="P64" s="18"/>
      <c r="Q64" s="17"/>
      <c r="R64" s="18"/>
      <c r="S64" s="17"/>
      <c r="T64" s="18"/>
      <c r="U64" s="17"/>
      <c r="V64" s="18"/>
      <c r="W64" s="17"/>
      <c r="X64" s="18"/>
      <c r="Y64" s="18"/>
      <c r="Z64" s="18"/>
      <c r="AA64" s="7"/>
      <c r="AB64" s="7"/>
      <c r="AC64" s="7"/>
      <c r="AD64" s="7"/>
      <c r="AE64" s="7"/>
      <c r="AF64" s="7"/>
      <c r="AG64" s="7"/>
      <c r="AH64" s="7"/>
      <c r="AI64" s="7"/>
      <c r="AJ64" s="6"/>
      <c r="AK64" s="6"/>
      <c r="AL64" s="6"/>
      <c r="AM64" s="6"/>
      <c r="AN64" s="6"/>
      <c r="AO64" s="6"/>
      <c r="AP64" s="6"/>
      <c r="AQ64" s="6"/>
      <c r="AR64" s="6"/>
      <c r="AS64" s="6"/>
    </row>
    <row r="65" spans="1:45" x14ac:dyDescent="0.4">
      <c r="A65" s="69"/>
      <c r="B65" s="69"/>
      <c r="C65" s="69" t="s">
        <v>60</v>
      </c>
      <c r="D65" s="69"/>
      <c r="E65" s="3">
        <f t="shared" si="0"/>
        <v>0</v>
      </c>
      <c r="F65" s="32"/>
      <c r="G65" s="17"/>
      <c r="H65" s="8"/>
      <c r="I65" s="9"/>
      <c r="J65" s="63"/>
      <c r="K65" s="25"/>
      <c r="L65" s="47"/>
      <c r="M65" s="17"/>
      <c r="N65" s="18"/>
      <c r="O65" s="17"/>
      <c r="P65" s="18"/>
      <c r="Q65" s="17"/>
      <c r="R65" s="18"/>
      <c r="S65" s="17"/>
      <c r="T65" s="18"/>
      <c r="U65" s="17"/>
      <c r="V65" s="18"/>
      <c r="W65" s="17"/>
      <c r="X65" s="18"/>
      <c r="Y65" s="18"/>
      <c r="Z65" s="18"/>
      <c r="AA65" s="7"/>
      <c r="AB65" s="7"/>
      <c r="AC65" s="7"/>
      <c r="AD65" s="7"/>
      <c r="AE65" s="7"/>
      <c r="AF65" s="7"/>
      <c r="AG65" s="7"/>
      <c r="AH65" s="7"/>
      <c r="AI65" s="7"/>
      <c r="AJ65" s="6"/>
      <c r="AK65" s="6"/>
      <c r="AL65" s="6"/>
      <c r="AM65" s="6"/>
      <c r="AN65" s="6"/>
      <c r="AO65" s="6"/>
      <c r="AP65" s="6"/>
      <c r="AQ65" s="6"/>
      <c r="AR65" s="6"/>
      <c r="AS65" s="6"/>
    </row>
    <row r="66" spans="1:45" x14ac:dyDescent="0.4">
      <c r="A66" s="69"/>
      <c r="B66" s="69"/>
      <c r="C66" s="69"/>
      <c r="D66" s="69" t="s">
        <v>61</v>
      </c>
      <c r="E66" s="3">
        <f>SUM(F66:Z66)</f>
        <v>198000</v>
      </c>
      <c r="F66" s="25" t="s">
        <v>658</v>
      </c>
      <c r="G66" s="25">
        <v>198000</v>
      </c>
      <c r="H66" s="17"/>
      <c r="I66" s="47"/>
      <c r="J66" s="50"/>
      <c r="K66" s="9"/>
      <c r="L66" s="47"/>
      <c r="M66" s="17"/>
      <c r="N66" s="18"/>
      <c r="O66" s="17"/>
      <c r="P66" s="18"/>
      <c r="Q66" s="17"/>
      <c r="R66" s="18"/>
      <c r="S66" s="17"/>
      <c r="T66" s="18"/>
      <c r="U66" s="17"/>
      <c r="V66" s="18"/>
      <c r="W66" s="17"/>
      <c r="X66" s="18"/>
      <c r="Y66" s="18"/>
      <c r="Z66" s="18"/>
      <c r="AA66" s="7"/>
      <c r="AB66" s="7"/>
      <c r="AC66" s="7"/>
      <c r="AD66" s="7"/>
      <c r="AE66" s="7"/>
      <c r="AF66" s="7"/>
      <c r="AG66" s="7"/>
      <c r="AH66" s="7"/>
      <c r="AI66" s="7"/>
      <c r="AJ66" s="6"/>
      <c r="AK66" s="6"/>
      <c r="AL66" s="6"/>
      <c r="AM66" s="6"/>
      <c r="AN66" s="6"/>
      <c r="AO66" s="6"/>
      <c r="AP66" s="6"/>
      <c r="AQ66" s="6"/>
      <c r="AR66" s="6"/>
      <c r="AS66" s="6"/>
    </row>
    <row r="67" spans="1:45" x14ac:dyDescent="0.4">
      <c r="A67" s="69"/>
      <c r="B67" s="69"/>
      <c r="C67" s="69"/>
      <c r="D67" s="69" t="s">
        <v>62</v>
      </c>
      <c r="E67" s="3">
        <f t="shared" si="0"/>
        <v>180000</v>
      </c>
      <c r="F67" s="18" t="s">
        <v>154</v>
      </c>
      <c r="G67" s="17">
        <v>180000</v>
      </c>
      <c r="H67" s="28"/>
      <c r="I67" s="25"/>
      <c r="J67" s="63"/>
      <c r="K67" s="25"/>
      <c r="L67" s="47"/>
      <c r="M67" s="17"/>
      <c r="N67" s="18"/>
      <c r="O67" s="17"/>
      <c r="P67" s="18"/>
      <c r="Q67" s="17"/>
      <c r="R67" s="18"/>
      <c r="S67" s="17"/>
      <c r="T67" s="18"/>
      <c r="U67" s="17"/>
      <c r="V67" s="18"/>
      <c r="W67" s="17"/>
      <c r="X67" s="18"/>
      <c r="Y67" s="18"/>
      <c r="Z67" s="18"/>
      <c r="AA67" s="7"/>
      <c r="AB67" s="7"/>
      <c r="AC67" s="7"/>
      <c r="AD67" s="7"/>
      <c r="AE67" s="7"/>
      <c r="AF67" s="7"/>
      <c r="AG67" s="7"/>
      <c r="AH67" s="7"/>
      <c r="AI67" s="7"/>
      <c r="AJ67" s="6"/>
      <c r="AK67" s="6"/>
      <c r="AL67" s="6"/>
      <c r="AM67" s="6"/>
      <c r="AN67" s="6"/>
      <c r="AO67" s="6"/>
      <c r="AP67" s="6"/>
      <c r="AQ67" s="6"/>
      <c r="AR67" s="6"/>
      <c r="AS67" s="6"/>
    </row>
    <row r="68" spans="1:45" x14ac:dyDescent="0.4">
      <c r="A68" s="69"/>
      <c r="B68" s="69"/>
      <c r="C68" s="69"/>
      <c r="D68" s="69" t="s">
        <v>63</v>
      </c>
      <c r="E68" s="3">
        <f t="shared" si="0"/>
        <v>19100</v>
      </c>
      <c r="F68" s="18" t="s">
        <v>140</v>
      </c>
      <c r="G68" s="17">
        <v>19100</v>
      </c>
      <c r="H68" s="28"/>
      <c r="I68" s="17"/>
      <c r="J68" s="50"/>
      <c r="K68" s="9"/>
      <c r="L68" s="18"/>
      <c r="M68" s="17"/>
      <c r="N68" s="18"/>
      <c r="O68" s="17"/>
      <c r="P68" s="18"/>
      <c r="Q68" s="17"/>
      <c r="R68" s="18"/>
      <c r="S68" s="17"/>
      <c r="T68" s="18"/>
      <c r="U68" s="17"/>
      <c r="V68" s="18"/>
      <c r="W68" s="17"/>
      <c r="X68" s="18"/>
      <c r="Y68" s="18"/>
      <c r="Z68" s="18"/>
      <c r="AA68" s="7"/>
      <c r="AB68" s="7"/>
      <c r="AC68" s="7"/>
      <c r="AD68" s="7"/>
      <c r="AE68" s="7"/>
      <c r="AF68" s="7"/>
      <c r="AG68" s="7"/>
      <c r="AH68" s="7"/>
      <c r="AI68" s="7"/>
      <c r="AJ68" s="6"/>
      <c r="AK68" s="6"/>
      <c r="AL68" s="6"/>
      <c r="AM68" s="6"/>
      <c r="AN68" s="6"/>
      <c r="AO68" s="6"/>
      <c r="AP68" s="6"/>
      <c r="AQ68" s="6"/>
      <c r="AR68" s="6"/>
      <c r="AS68" s="6"/>
    </row>
    <row r="69" spans="1:45" x14ac:dyDescent="0.4">
      <c r="A69" s="69"/>
      <c r="B69" s="69" t="s">
        <v>64</v>
      </c>
      <c r="C69" s="69"/>
      <c r="D69" s="69"/>
      <c r="E69" s="3">
        <f t="shared" si="0"/>
        <v>0</v>
      </c>
      <c r="F69" s="18"/>
      <c r="G69" s="17"/>
      <c r="H69" s="28"/>
      <c r="I69" s="17"/>
      <c r="J69" s="52"/>
      <c r="K69" s="25"/>
      <c r="L69" s="18"/>
      <c r="M69" s="17"/>
      <c r="N69" s="18"/>
      <c r="O69" s="17"/>
      <c r="P69" s="18"/>
      <c r="Q69" s="17"/>
      <c r="R69" s="18"/>
      <c r="S69" s="17"/>
      <c r="T69" s="18"/>
      <c r="U69" s="17"/>
      <c r="V69" s="18"/>
      <c r="W69" s="17"/>
      <c r="X69" s="18"/>
      <c r="Y69" s="18"/>
      <c r="Z69" s="18"/>
      <c r="AA69" s="7"/>
      <c r="AB69" s="7"/>
      <c r="AC69" s="7"/>
      <c r="AD69" s="7"/>
      <c r="AE69" s="7"/>
      <c r="AF69" s="7"/>
      <c r="AG69" s="7"/>
      <c r="AH69" s="7"/>
      <c r="AI69" s="7"/>
      <c r="AJ69" s="6"/>
      <c r="AK69" s="6"/>
      <c r="AL69" s="6"/>
      <c r="AM69" s="6"/>
      <c r="AN69" s="6"/>
      <c r="AO69" s="6"/>
      <c r="AP69" s="6"/>
      <c r="AQ69" s="6"/>
      <c r="AR69" s="6"/>
      <c r="AS69" s="6"/>
    </row>
    <row r="70" spans="1:45" x14ac:dyDescent="0.4">
      <c r="A70" s="69"/>
      <c r="B70" s="69"/>
      <c r="C70" s="69" t="s">
        <v>65</v>
      </c>
      <c r="D70" s="69"/>
      <c r="E70" s="3">
        <f t="shared" si="0"/>
        <v>0</v>
      </c>
      <c r="F70" s="18"/>
      <c r="G70" s="17"/>
      <c r="H70" s="28"/>
      <c r="I70" s="17"/>
      <c r="J70" s="52"/>
      <c r="K70" s="17"/>
      <c r="L70" s="18"/>
      <c r="M70" s="17"/>
      <c r="N70" s="18"/>
      <c r="O70" s="17"/>
      <c r="P70" s="18"/>
      <c r="Q70" s="17"/>
      <c r="R70" s="18"/>
      <c r="S70" s="17"/>
      <c r="T70" s="18"/>
      <c r="U70" s="17"/>
      <c r="V70" s="18"/>
      <c r="W70" s="17"/>
      <c r="X70" s="18"/>
      <c r="Y70" s="18"/>
      <c r="Z70" s="18"/>
      <c r="AA70" s="7"/>
      <c r="AB70" s="7"/>
      <c r="AC70" s="7"/>
      <c r="AD70" s="7"/>
      <c r="AE70" s="7"/>
      <c r="AF70" s="7"/>
      <c r="AG70" s="7"/>
      <c r="AH70" s="7"/>
      <c r="AI70" s="7"/>
      <c r="AJ70" s="6"/>
      <c r="AK70" s="6"/>
      <c r="AL70" s="6"/>
      <c r="AM70" s="6"/>
      <c r="AN70" s="6"/>
      <c r="AO70" s="6"/>
      <c r="AP70" s="6"/>
      <c r="AQ70" s="6"/>
      <c r="AR70" s="6"/>
      <c r="AS70" s="6"/>
    </row>
    <row r="71" spans="1:45" x14ac:dyDescent="0.4">
      <c r="A71" s="69"/>
      <c r="B71" s="69"/>
      <c r="C71" s="69"/>
      <c r="D71" s="69" t="s">
        <v>66</v>
      </c>
      <c r="E71" s="3">
        <f t="shared" ref="E71:E132" si="1">SUM(F71:Z71)</f>
        <v>0</v>
      </c>
      <c r="F71" s="18"/>
      <c r="G71" s="17"/>
      <c r="H71" s="28"/>
      <c r="I71" s="17"/>
      <c r="J71" s="52"/>
      <c r="K71" s="17"/>
      <c r="L71" s="18"/>
      <c r="M71" s="17"/>
      <c r="N71" s="18"/>
      <c r="O71" s="17"/>
      <c r="P71" s="18"/>
      <c r="Q71" s="17"/>
      <c r="R71" s="18"/>
      <c r="S71" s="17"/>
      <c r="T71" s="18"/>
      <c r="U71" s="17"/>
      <c r="V71" s="18"/>
      <c r="W71" s="17"/>
      <c r="X71" s="18"/>
      <c r="Y71" s="18"/>
      <c r="Z71" s="18"/>
      <c r="AA71" s="7"/>
      <c r="AB71" s="7"/>
      <c r="AC71" s="7"/>
      <c r="AD71" s="7"/>
      <c r="AE71" s="7"/>
      <c r="AF71" s="7"/>
      <c r="AG71" s="7"/>
      <c r="AH71" s="7"/>
      <c r="AI71" s="7"/>
      <c r="AJ71" s="6"/>
      <c r="AK71" s="6"/>
      <c r="AL71" s="6"/>
      <c r="AM71" s="6"/>
      <c r="AN71" s="6"/>
      <c r="AO71" s="6"/>
      <c r="AP71" s="6"/>
      <c r="AQ71" s="6"/>
      <c r="AR71" s="6"/>
      <c r="AS71" s="6"/>
    </row>
    <row r="72" spans="1:45" x14ac:dyDescent="0.4">
      <c r="A72" s="69" t="s">
        <v>67</v>
      </c>
      <c r="B72" s="69"/>
      <c r="C72" s="69"/>
      <c r="D72" s="69"/>
      <c r="E72" s="3">
        <f t="shared" si="1"/>
        <v>0</v>
      </c>
      <c r="F72" s="18"/>
      <c r="G72" s="17"/>
      <c r="H72" s="28"/>
      <c r="I72" s="25"/>
      <c r="J72" s="72"/>
      <c r="K72" s="17"/>
      <c r="L72" s="18"/>
      <c r="M72" s="19"/>
      <c r="N72" s="18"/>
      <c r="O72" s="19"/>
      <c r="P72" s="24"/>
      <c r="Q72" s="17"/>
      <c r="R72" s="18"/>
      <c r="S72" s="17"/>
      <c r="T72" s="18"/>
      <c r="U72" s="17"/>
      <c r="V72" s="18"/>
      <c r="W72" s="17"/>
      <c r="X72" s="18"/>
      <c r="Y72" s="18"/>
      <c r="Z72" s="18"/>
      <c r="AA72" s="7"/>
      <c r="AB72" s="7"/>
      <c r="AC72" s="7"/>
      <c r="AD72" s="7"/>
      <c r="AE72" s="7"/>
      <c r="AF72" s="7"/>
      <c r="AG72" s="7"/>
      <c r="AH72" s="7"/>
      <c r="AI72" s="7"/>
      <c r="AJ72" s="6"/>
      <c r="AK72" s="6"/>
      <c r="AL72" s="6"/>
      <c r="AM72" s="6"/>
      <c r="AN72" s="6"/>
      <c r="AO72" s="6"/>
      <c r="AP72" s="6"/>
      <c r="AQ72" s="6"/>
      <c r="AR72" s="6"/>
      <c r="AS72" s="6"/>
    </row>
    <row r="73" spans="1:45" x14ac:dyDescent="0.4">
      <c r="A73" s="69"/>
      <c r="B73" s="69" t="s">
        <v>68</v>
      </c>
      <c r="C73" s="69"/>
      <c r="D73" s="69"/>
      <c r="E73" s="3">
        <f t="shared" si="1"/>
        <v>0</v>
      </c>
      <c r="F73" s="31"/>
      <c r="G73" s="17"/>
      <c r="H73" s="28"/>
      <c r="I73" s="19"/>
      <c r="J73" s="52"/>
      <c r="K73" s="17"/>
      <c r="L73" s="28"/>
      <c r="M73" s="30"/>
      <c r="N73" s="30"/>
      <c r="O73" s="17"/>
      <c r="P73" s="18"/>
      <c r="Q73" s="17"/>
      <c r="R73" s="18"/>
      <c r="S73" s="17"/>
      <c r="T73" s="18"/>
      <c r="U73" s="17"/>
      <c r="V73" s="18"/>
      <c r="W73" s="17"/>
      <c r="X73" s="18"/>
      <c r="Y73" s="18"/>
      <c r="Z73" s="18"/>
      <c r="AA73" s="7"/>
      <c r="AB73" s="7"/>
      <c r="AC73" s="7"/>
      <c r="AD73" s="7"/>
      <c r="AE73" s="7"/>
      <c r="AF73" s="7"/>
      <c r="AG73" s="7"/>
      <c r="AH73" s="7"/>
      <c r="AI73" s="7"/>
      <c r="AJ73" s="6"/>
      <c r="AK73" s="6"/>
      <c r="AL73" s="6"/>
      <c r="AM73" s="6"/>
      <c r="AN73" s="6"/>
      <c r="AO73" s="6"/>
      <c r="AP73" s="6"/>
      <c r="AQ73" s="6"/>
      <c r="AR73" s="6"/>
      <c r="AS73" s="6"/>
    </row>
    <row r="74" spans="1:45" x14ac:dyDescent="0.4">
      <c r="A74" s="69"/>
      <c r="B74" s="69"/>
      <c r="C74" s="69" t="s">
        <v>69</v>
      </c>
      <c r="D74" s="69"/>
      <c r="E74" s="3">
        <f t="shared" si="1"/>
        <v>0</v>
      </c>
      <c r="F74" s="18"/>
      <c r="G74" s="17"/>
      <c r="H74" s="28"/>
      <c r="I74" s="17"/>
      <c r="J74" s="52"/>
      <c r="K74" s="17"/>
      <c r="L74" s="18"/>
      <c r="M74" s="17"/>
      <c r="N74" s="18"/>
      <c r="O74" s="17"/>
      <c r="P74" s="18"/>
      <c r="Q74" s="17"/>
      <c r="R74" s="18"/>
      <c r="S74" s="17"/>
      <c r="T74" s="18"/>
      <c r="U74" s="17"/>
      <c r="V74" s="18"/>
      <c r="W74" s="17"/>
      <c r="X74" s="18"/>
      <c r="Y74" s="18"/>
      <c r="Z74" s="18"/>
      <c r="AA74" s="7"/>
      <c r="AB74" s="7"/>
      <c r="AC74" s="7"/>
      <c r="AD74" s="7"/>
      <c r="AE74" s="7"/>
      <c r="AF74" s="7"/>
      <c r="AG74" s="7"/>
      <c r="AH74" s="7"/>
      <c r="AI74" s="7"/>
      <c r="AJ74" s="6"/>
      <c r="AK74" s="6"/>
      <c r="AL74" s="6"/>
      <c r="AM74" s="6"/>
      <c r="AN74" s="6"/>
      <c r="AO74" s="6"/>
      <c r="AP74" s="6"/>
      <c r="AQ74" s="6"/>
      <c r="AR74" s="6"/>
      <c r="AS74" s="6"/>
    </row>
    <row r="75" spans="1:45" x14ac:dyDescent="0.4">
      <c r="A75" s="69"/>
      <c r="B75" s="69"/>
      <c r="C75" s="69"/>
      <c r="D75" s="69" t="s">
        <v>70</v>
      </c>
      <c r="E75" s="3">
        <f>SUM(F75:Z75)</f>
        <v>117000</v>
      </c>
      <c r="F75" s="31" t="s">
        <v>646</v>
      </c>
      <c r="G75" s="17">
        <v>117000</v>
      </c>
      <c r="H75" s="28"/>
      <c r="I75" s="9"/>
      <c r="J75" s="52"/>
      <c r="K75" s="17"/>
      <c r="L75" s="18"/>
      <c r="M75" s="17"/>
      <c r="N75" s="17"/>
      <c r="O75" s="18"/>
      <c r="P75" s="8"/>
      <c r="Q75" s="17"/>
      <c r="R75" s="18"/>
      <c r="S75" s="17"/>
      <c r="T75" s="18"/>
      <c r="U75" s="17"/>
      <c r="V75" s="18"/>
      <c r="W75" s="17"/>
      <c r="X75" s="18"/>
      <c r="Y75" s="18"/>
      <c r="Z75" s="18"/>
      <c r="AA75" s="7"/>
      <c r="AB75" s="33"/>
      <c r="AC75" s="7"/>
      <c r="AD75" s="7"/>
      <c r="AE75" s="7"/>
      <c r="AF75" s="7"/>
      <c r="AG75" s="7"/>
      <c r="AH75" s="7"/>
      <c r="AI75" s="7"/>
      <c r="AJ75" s="6"/>
      <c r="AK75" s="6"/>
      <c r="AL75" s="6"/>
      <c r="AM75" s="6"/>
      <c r="AN75" s="6"/>
      <c r="AO75" s="6"/>
      <c r="AP75" s="6"/>
      <c r="AQ75" s="6"/>
      <c r="AR75" s="6"/>
      <c r="AS75" s="6"/>
    </row>
    <row r="76" spans="1:45" x14ac:dyDescent="0.4">
      <c r="A76" s="69"/>
      <c r="B76" s="69"/>
      <c r="C76" s="69" t="s">
        <v>71</v>
      </c>
      <c r="D76" s="69"/>
      <c r="E76" s="3">
        <f>SUM(F76:Z76)</f>
        <v>0</v>
      </c>
      <c r="F76" s="18"/>
      <c r="G76" s="17"/>
      <c r="H76" s="28"/>
      <c r="I76" s="17"/>
      <c r="J76" s="52"/>
      <c r="K76" s="17"/>
      <c r="L76" s="18"/>
      <c r="M76" s="17"/>
      <c r="N76" s="18"/>
      <c r="O76" s="18"/>
      <c r="P76" s="17"/>
      <c r="Q76" s="17"/>
      <c r="R76" s="18"/>
      <c r="S76" s="42"/>
      <c r="T76" s="18"/>
      <c r="U76" s="17"/>
      <c r="V76" s="18"/>
      <c r="W76" s="17"/>
      <c r="X76" s="18"/>
      <c r="Y76" s="18"/>
      <c r="Z76" s="18"/>
      <c r="AA76" s="7"/>
      <c r="AB76" s="7"/>
      <c r="AC76" s="7"/>
      <c r="AD76" s="7"/>
      <c r="AE76" s="7"/>
      <c r="AF76" s="7"/>
      <c r="AG76" s="7"/>
      <c r="AH76" s="7"/>
      <c r="AI76" s="7"/>
      <c r="AJ76" s="6"/>
      <c r="AK76" s="6"/>
      <c r="AL76" s="6"/>
      <c r="AM76" s="6"/>
      <c r="AN76" s="6"/>
      <c r="AO76" s="6"/>
      <c r="AP76" s="6"/>
      <c r="AQ76" s="6"/>
      <c r="AR76" s="6"/>
      <c r="AS76" s="6"/>
    </row>
    <row r="77" spans="1:45" s="7" customFormat="1" x14ac:dyDescent="0.4">
      <c r="A77" s="69"/>
      <c r="B77" s="69"/>
      <c r="C77" s="69" t="s">
        <v>72</v>
      </c>
      <c r="D77" s="69"/>
      <c r="E77" s="3">
        <f t="shared" si="1"/>
        <v>0</v>
      </c>
      <c r="F77" s="18"/>
      <c r="G77" s="17"/>
      <c r="H77" s="16"/>
      <c r="I77" s="17"/>
      <c r="J77" s="52"/>
      <c r="K77" s="17"/>
      <c r="L77" s="18"/>
      <c r="M77" s="17"/>
      <c r="N77" s="18"/>
      <c r="O77" s="17"/>
      <c r="P77" s="18"/>
      <c r="Q77" s="17"/>
      <c r="R77" s="18"/>
      <c r="S77" s="17"/>
      <c r="T77" s="18"/>
      <c r="U77" s="17"/>
      <c r="V77" s="18"/>
      <c r="W77" s="17"/>
      <c r="X77" s="18"/>
      <c r="Y77" s="18"/>
      <c r="Z77" s="18"/>
      <c r="AI77" s="35"/>
      <c r="AJ77" s="35"/>
      <c r="AK77" s="35"/>
      <c r="AL77" s="35"/>
      <c r="AM77" s="35"/>
      <c r="AN77" s="35"/>
      <c r="AO77" s="35"/>
      <c r="AP77" s="33"/>
      <c r="AQ77" s="36"/>
      <c r="AR77" s="33"/>
      <c r="AS77" s="36"/>
    </row>
    <row r="78" spans="1:45" x14ac:dyDescent="0.4">
      <c r="A78" s="69"/>
      <c r="B78" s="69"/>
      <c r="C78" s="69" t="s">
        <v>73</v>
      </c>
      <c r="D78" s="69"/>
      <c r="E78" s="3">
        <f t="shared" si="1"/>
        <v>0</v>
      </c>
      <c r="F78" s="18"/>
      <c r="G78" s="17"/>
      <c r="H78" s="28"/>
      <c r="I78" s="17"/>
      <c r="J78" s="52"/>
      <c r="K78" s="17"/>
      <c r="L78" s="18"/>
      <c r="M78" s="17"/>
      <c r="N78" s="18"/>
      <c r="O78" s="17"/>
      <c r="P78" s="18"/>
      <c r="Q78" s="17"/>
      <c r="R78" s="18"/>
      <c r="S78" s="17"/>
      <c r="T78" s="18"/>
      <c r="U78" s="17"/>
      <c r="V78" s="18"/>
      <c r="W78" s="17"/>
      <c r="X78" s="18"/>
      <c r="Y78" s="18"/>
      <c r="Z78" s="18"/>
      <c r="AA78" s="7"/>
      <c r="AB78" s="7"/>
      <c r="AC78" s="7"/>
      <c r="AD78" s="7"/>
      <c r="AE78" s="7"/>
      <c r="AF78" s="7"/>
      <c r="AG78" s="7"/>
      <c r="AH78" s="7"/>
      <c r="AI78" s="35"/>
      <c r="AJ78" s="34"/>
      <c r="AK78" s="34"/>
      <c r="AL78" s="34"/>
      <c r="AM78" s="34"/>
      <c r="AN78" s="34"/>
      <c r="AO78" s="34"/>
      <c r="AP78" s="37"/>
      <c r="AQ78" s="34"/>
      <c r="AR78" s="34"/>
      <c r="AS78" s="34"/>
    </row>
    <row r="79" spans="1:45" x14ac:dyDescent="0.4">
      <c r="A79" s="69"/>
      <c r="B79" s="69" t="s">
        <v>74</v>
      </c>
      <c r="C79" s="69"/>
      <c r="D79" s="69"/>
      <c r="E79" s="3">
        <f t="shared" si="1"/>
        <v>0</v>
      </c>
      <c r="F79" s="18"/>
      <c r="G79" s="17"/>
      <c r="H79" s="28"/>
      <c r="I79" s="17"/>
      <c r="J79" s="52"/>
      <c r="K79" s="17"/>
      <c r="L79" s="18"/>
      <c r="M79" s="17"/>
      <c r="N79" s="18"/>
      <c r="O79" s="17"/>
      <c r="P79" s="18"/>
      <c r="Q79" s="17"/>
      <c r="R79" s="18"/>
      <c r="S79" s="17"/>
      <c r="T79" s="18"/>
      <c r="U79" s="17"/>
      <c r="V79" s="18"/>
      <c r="W79" s="17"/>
      <c r="X79" s="18"/>
      <c r="Y79" s="18"/>
      <c r="Z79" s="18"/>
      <c r="AA79" s="7"/>
      <c r="AB79" s="7"/>
      <c r="AC79" s="7"/>
      <c r="AD79" s="7"/>
      <c r="AE79" s="7"/>
      <c r="AF79" s="7"/>
      <c r="AG79" s="7"/>
      <c r="AH79" s="7"/>
      <c r="AI79" s="7"/>
      <c r="AJ79" s="6"/>
      <c r="AK79" s="6"/>
      <c r="AL79" s="6"/>
      <c r="AM79" s="6"/>
      <c r="AN79" s="6"/>
      <c r="AO79" s="6"/>
      <c r="AP79" s="6"/>
      <c r="AQ79" s="6"/>
      <c r="AR79" s="6"/>
      <c r="AS79" s="6"/>
    </row>
    <row r="80" spans="1:45" s="7" customFormat="1" x14ac:dyDescent="0.4">
      <c r="A80" s="2"/>
      <c r="B80" s="2"/>
      <c r="C80" s="2" t="s">
        <v>111</v>
      </c>
      <c r="D80" s="2"/>
      <c r="E80" s="3">
        <f>SUM(F80:Z80)</f>
        <v>0</v>
      </c>
      <c r="F80" s="18"/>
      <c r="G80" s="17"/>
      <c r="H80" s="18"/>
      <c r="I80" s="17"/>
      <c r="J80" s="52"/>
      <c r="K80" s="17"/>
      <c r="L80" s="18"/>
      <c r="M80" s="17"/>
      <c r="N80" s="18"/>
      <c r="O80" s="17"/>
      <c r="P80" s="18"/>
      <c r="Q80" s="18"/>
      <c r="R80" s="18"/>
      <c r="S80" s="16"/>
      <c r="T80" s="16"/>
      <c r="U80" s="18"/>
      <c r="V80" s="16"/>
      <c r="W80" s="16"/>
      <c r="X80" s="16"/>
    </row>
    <row r="81" spans="1:45" x14ac:dyDescent="0.4">
      <c r="A81" s="69"/>
      <c r="B81" s="69"/>
      <c r="C81" s="69" t="s">
        <v>75</v>
      </c>
      <c r="D81" s="69"/>
      <c r="E81" s="3">
        <f t="shared" si="1"/>
        <v>0</v>
      </c>
      <c r="F81" s="18"/>
      <c r="G81" s="17"/>
      <c r="H81" s="28"/>
      <c r="I81" s="17"/>
      <c r="J81" s="52"/>
      <c r="K81" s="17"/>
      <c r="L81" s="18"/>
      <c r="M81" s="17"/>
      <c r="N81" s="18"/>
      <c r="O81" s="17"/>
      <c r="P81" s="18"/>
      <c r="Q81" s="17"/>
      <c r="R81" s="18"/>
      <c r="S81" s="17"/>
      <c r="T81" s="18"/>
      <c r="U81" s="17"/>
      <c r="V81" s="18"/>
      <c r="W81" s="17"/>
      <c r="X81" s="18"/>
      <c r="Y81" s="18"/>
      <c r="Z81" s="18"/>
      <c r="AA81" s="7"/>
      <c r="AB81" s="7"/>
      <c r="AC81" s="7"/>
      <c r="AD81" s="7"/>
      <c r="AE81" s="7"/>
      <c r="AF81" s="7"/>
      <c r="AG81" s="7"/>
      <c r="AH81" s="7"/>
      <c r="AI81" s="7"/>
      <c r="AJ81" s="6"/>
      <c r="AK81" s="6"/>
      <c r="AL81" s="6"/>
      <c r="AM81" s="6"/>
      <c r="AN81" s="6"/>
      <c r="AO81" s="6"/>
      <c r="AP81" s="6"/>
      <c r="AQ81" s="6"/>
      <c r="AR81" s="6"/>
      <c r="AS81" s="6"/>
    </row>
    <row r="82" spans="1:45" x14ac:dyDescent="0.4">
      <c r="A82" s="69" t="s">
        <v>76</v>
      </c>
      <c r="B82" s="69"/>
      <c r="C82" s="69"/>
      <c r="D82" s="69"/>
      <c r="E82" s="3">
        <f t="shared" si="1"/>
        <v>0</v>
      </c>
      <c r="F82" s="31"/>
      <c r="G82" s="17"/>
      <c r="H82" s="28"/>
      <c r="I82" s="17"/>
      <c r="J82" s="52"/>
      <c r="K82" s="17"/>
      <c r="L82" s="18"/>
      <c r="M82" s="17"/>
      <c r="N82" s="18"/>
      <c r="O82" s="17"/>
      <c r="P82" s="18"/>
      <c r="Q82" s="17"/>
      <c r="R82" s="18"/>
      <c r="S82" s="17"/>
      <c r="T82" s="18"/>
      <c r="U82" s="17"/>
      <c r="V82" s="18"/>
      <c r="W82" s="17"/>
      <c r="X82" s="18"/>
      <c r="Y82" s="18"/>
      <c r="Z82" s="18"/>
      <c r="AA82" s="7"/>
      <c r="AB82" s="7"/>
      <c r="AC82" s="7"/>
      <c r="AD82" s="7"/>
      <c r="AE82" s="7"/>
      <c r="AF82" s="7"/>
      <c r="AG82" s="7"/>
      <c r="AH82" s="7"/>
      <c r="AI82" s="7"/>
      <c r="AJ82" s="6"/>
      <c r="AK82" s="6"/>
      <c r="AL82" s="6"/>
      <c r="AM82" s="6"/>
      <c r="AN82" s="6"/>
      <c r="AO82" s="6"/>
      <c r="AP82" s="6"/>
      <c r="AQ82" s="6"/>
      <c r="AR82" s="6"/>
      <c r="AS82" s="6"/>
    </row>
    <row r="83" spans="1:45" x14ac:dyDescent="0.4">
      <c r="A83" s="69"/>
      <c r="B83" s="69" t="s">
        <v>77</v>
      </c>
      <c r="C83" s="69"/>
      <c r="D83" s="69"/>
      <c r="E83" s="3">
        <f t="shared" si="1"/>
        <v>0</v>
      </c>
      <c r="F83" s="31"/>
      <c r="G83" s="17"/>
      <c r="H83" s="28"/>
      <c r="I83" s="17"/>
      <c r="J83" s="52"/>
      <c r="K83" s="17"/>
      <c r="L83" s="18"/>
      <c r="M83" s="17"/>
      <c r="N83" s="18"/>
      <c r="O83" s="17"/>
      <c r="P83" s="18"/>
      <c r="Q83" s="17"/>
      <c r="R83" s="18"/>
      <c r="S83" s="17"/>
      <c r="T83" s="18"/>
      <c r="U83" s="17"/>
      <c r="V83" s="18"/>
      <c r="W83" s="17"/>
      <c r="X83" s="18"/>
      <c r="Y83" s="18"/>
      <c r="Z83" s="18"/>
      <c r="AA83" s="7"/>
      <c r="AB83" s="7"/>
      <c r="AC83" s="7"/>
      <c r="AD83" s="7"/>
      <c r="AE83" s="7"/>
      <c r="AF83" s="7"/>
      <c r="AG83" s="7"/>
      <c r="AH83" s="7"/>
      <c r="AI83" s="7"/>
      <c r="AJ83" s="6"/>
      <c r="AK83" s="6"/>
      <c r="AL83" s="6"/>
      <c r="AM83" s="6"/>
      <c r="AN83" s="6"/>
      <c r="AO83" s="6"/>
      <c r="AP83" s="6"/>
      <c r="AQ83" s="6"/>
      <c r="AR83" s="6"/>
      <c r="AS83" s="6"/>
    </row>
    <row r="84" spans="1:45" x14ac:dyDescent="0.4">
      <c r="A84" s="69"/>
      <c r="B84" s="69"/>
      <c r="C84" s="69" t="s">
        <v>78</v>
      </c>
      <c r="D84" s="69"/>
      <c r="E84" s="3">
        <f t="shared" si="1"/>
        <v>0</v>
      </c>
      <c r="F84" s="31"/>
      <c r="G84" s="17"/>
      <c r="H84" s="28"/>
      <c r="I84" s="17"/>
      <c r="J84" s="52"/>
      <c r="K84" s="17"/>
      <c r="L84" s="18"/>
      <c r="M84" s="17"/>
      <c r="N84" s="18"/>
      <c r="O84" s="17"/>
      <c r="P84" s="18"/>
      <c r="Q84" s="17"/>
      <c r="R84" s="18"/>
      <c r="S84" s="17"/>
      <c r="T84" s="18"/>
      <c r="U84" s="17"/>
      <c r="V84" s="18"/>
      <c r="W84" s="17"/>
      <c r="X84" s="18"/>
      <c r="Y84" s="18"/>
      <c r="Z84" s="18"/>
      <c r="AA84" s="7"/>
      <c r="AB84" s="7"/>
      <c r="AC84" s="7"/>
      <c r="AD84" s="7"/>
      <c r="AE84" s="7"/>
      <c r="AF84" s="7"/>
      <c r="AG84" s="7"/>
      <c r="AH84" s="7"/>
      <c r="AI84" s="7"/>
      <c r="AJ84" s="6"/>
      <c r="AK84" s="6"/>
      <c r="AL84" s="6"/>
      <c r="AM84" s="6"/>
      <c r="AN84" s="6"/>
      <c r="AO84" s="6"/>
      <c r="AP84" s="6"/>
      <c r="AQ84" s="6"/>
      <c r="AR84" s="6"/>
      <c r="AS84" s="6"/>
    </row>
    <row r="85" spans="1:45" x14ac:dyDescent="0.4">
      <c r="A85" s="69"/>
      <c r="B85" s="69"/>
      <c r="C85" s="69"/>
      <c r="D85" s="69" t="s">
        <v>0</v>
      </c>
      <c r="E85" s="3">
        <f t="shared" si="1"/>
        <v>1262310</v>
      </c>
      <c r="F85" s="31" t="s">
        <v>132</v>
      </c>
      <c r="G85" s="17">
        <v>258890</v>
      </c>
      <c r="H85" s="28" t="s">
        <v>653</v>
      </c>
      <c r="I85" s="19">
        <v>1140</v>
      </c>
      <c r="J85" s="52" t="s">
        <v>654</v>
      </c>
      <c r="K85" s="17"/>
      <c r="L85" s="18">
        <v>1002280</v>
      </c>
      <c r="M85" s="19"/>
      <c r="N85" s="18"/>
      <c r="O85" s="17"/>
      <c r="P85" s="18"/>
      <c r="Q85" s="17"/>
      <c r="R85" s="18"/>
      <c r="S85" s="17"/>
      <c r="T85" s="18"/>
      <c r="U85" s="17"/>
      <c r="V85" s="18"/>
      <c r="W85" s="17"/>
      <c r="X85" s="18"/>
      <c r="Y85" s="18"/>
      <c r="Z85" s="18"/>
      <c r="AA85" s="7"/>
      <c r="AB85" s="7"/>
      <c r="AC85" s="7"/>
      <c r="AD85" s="7"/>
      <c r="AE85" s="7"/>
      <c r="AF85" s="7"/>
      <c r="AG85" s="7"/>
      <c r="AH85" s="7"/>
      <c r="AI85" s="7"/>
      <c r="AJ85" s="6"/>
      <c r="AK85" s="6"/>
      <c r="AL85" s="6"/>
      <c r="AM85" s="6"/>
      <c r="AN85" s="6"/>
      <c r="AO85" s="6"/>
      <c r="AP85" s="6"/>
      <c r="AQ85" s="6"/>
      <c r="AR85" s="6"/>
      <c r="AS85" s="6"/>
    </row>
    <row r="86" spans="1:45" x14ac:dyDescent="0.4">
      <c r="A86" s="69"/>
      <c r="B86" s="69"/>
      <c r="C86" s="69"/>
      <c r="D86" s="69" t="s">
        <v>1</v>
      </c>
      <c r="E86" s="3">
        <f t="shared" si="1"/>
        <v>0</v>
      </c>
      <c r="F86" s="31" t="s">
        <v>133</v>
      </c>
      <c r="G86" s="17"/>
      <c r="H86" s="28"/>
      <c r="I86" s="17"/>
      <c r="J86" s="52"/>
      <c r="K86" s="17"/>
      <c r="L86" s="18"/>
      <c r="M86" s="17"/>
      <c r="N86" s="18"/>
      <c r="O86" s="17"/>
      <c r="P86" s="18"/>
      <c r="Q86" s="17"/>
      <c r="R86" s="18"/>
      <c r="S86" s="17"/>
      <c r="T86" s="18"/>
      <c r="U86" s="17"/>
      <c r="V86" s="18"/>
      <c r="W86" s="17"/>
      <c r="X86" s="18"/>
      <c r="Y86" s="18"/>
      <c r="Z86" s="18"/>
      <c r="AA86" s="7"/>
      <c r="AB86" s="7"/>
      <c r="AC86" s="7"/>
      <c r="AD86" s="7"/>
      <c r="AE86" s="7"/>
      <c r="AF86" s="7"/>
      <c r="AG86" s="7"/>
      <c r="AH86" s="7"/>
      <c r="AI86" s="7"/>
      <c r="AJ86" s="6"/>
      <c r="AK86" s="6"/>
      <c r="AL86" s="6"/>
      <c r="AM86" s="6"/>
      <c r="AN86" s="6"/>
      <c r="AO86" s="6"/>
      <c r="AP86" s="6"/>
      <c r="AQ86" s="6"/>
      <c r="AR86" s="6"/>
      <c r="AS86" s="6"/>
    </row>
    <row r="87" spans="1:45" x14ac:dyDescent="0.4">
      <c r="A87" s="69"/>
      <c r="B87" s="69"/>
      <c r="C87" s="69"/>
      <c r="D87" s="69" t="s">
        <v>141</v>
      </c>
      <c r="E87" s="3">
        <f>SUM(F87:Z87)</f>
        <v>89450</v>
      </c>
      <c r="F87" s="31" t="s">
        <v>636</v>
      </c>
      <c r="G87" s="17">
        <v>36700</v>
      </c>
      <c r="H87" s="28" t="s">
        <v>637</v>
      </c>
      <c r="I87" s="17">
        <v>6750</v>
      </c>
      <c r="J87" s="52" t="s">
        <v>642</v>
      </c>
      <c r="K87" s="17">
        <v>30000</v>
      </c>
      <c r="L87" s="18" t="s">
        <v>651</v>
      </c>
      <c r="M87" s="17">
        <v>16000</v>
      </c>
      <c r="N87" s="18"/>
      <c r="O87" s="17"/>
      <c r="P87" s="18"/>
      <c r="Q87" s="17"/>
      <c r="R87" s="18"/>
      <c r="S87" s="17"/>
      <c r="T87" s="18"/>
      <c r="U87" s="17"/>
      <c r="V87" s="18"/>
      <c r="W87" s="17"/>
      <c r="X87" s="18"/>
      <c r="Y87" s="18"/>
      <c r="Z87" s="18"/>
      <c r="AA87" s="58"/>
      <c r="AB87" s="35"/>
      <c r="AC87" s="7"/>
      <c r="AD87" s="7"/>
      <c r="AE87" s="7"/>
      <c r="AF87" s="7"/>
      <c r="AG87" s="7"/>
      <c r="AH87" s="7"/>
      <c r="AI87" s="7"/>
      <c r="AJ87" s="6"/>
      <c r="AK87" s="6"/>
      <c r="AL87" s="6"/>
      <c r="AM87" s="6"/>
      <c r="AN87" s="6"/>
      <c r="AO87" s="6"/>
      <c r="AP87" s="6"/>
      <c r="AQ87" s="6"/>
      <c r="AR87" s="6"/>
      <c r="AS87" s="6"/>
    </row>
    <row r="88" spans="1:45" x14ac:dyDescent="0.4">
      <c r="A88" s="69"/>
      <c r="B88" s="69"/>
      <c r="C88" s="69"/>
      <c r="D88" s="69" t="s">
        <v>142</v>
      </c>
      <c r="E88" s="3">
        <f>SUM(F88:Z88)</f>
        <v>223990</v>
      </c>
      <c r="F88" s="31" t="s">
        <v>570</v>
      </c>
      <c r="G88" s="17">
        <v>33000</v>
      </c>
      <c r="H88" s="17">
        <v>33000</v>
      </c>
      <c r="I88" s="62">
        <v>39670</v>
      </c>
      <c r="J88" s="18">
        <v>28860</v>
      </c>
      <c r="K88" s="52" t="s">
        <v>135</v>
      </c>
      <c r="L88" s="17">
        <v>63600</v>
      </c>
      <c r="M88" s="18" t="s">
        <v>136</v>
      </c>
      <c r="N88" s="17">
        <v>6360</v>
      </c>
      <c r="O88" s="18" t="s">
        <v>630</v>
      </c>
      <c r="P88" s="38">
        <v>15500</v>
      </c>
      <c r="Q88" s="18" t="s">
        <v>465</v>
      </c>
      <c r="R88" s="17">
        <v>4000</v>
      </c>
      <c r="S88" s="18" t="s">
        <v>156</v>
      </c>
      <c r="T88" s="17"/>
      <c r="U88" s="17"/>
      <c r="V88" s="18"/>
      <c r="W88" s="17"/>
      <c r="X88" s="18"/>
      <c r="Y88" s="18"/>
      <c r="Z88" s="18"/>
      <c r="AA88" s="7"/>
      <c r="AB88" s="7"/>
      <c r="AC88" s="7"/>
      <c r="AD88" s="7"/>
      <c r="AE88" s="7"/>
      <c r="AF88" s="7"/>
      <c r="AG88" s="7"/>
      <c r="AH88" s="7"/>
      <c r="AI88" s="7"/>
      <c r="AJ88" s="6"/>
      <c r="AK88" s="6"/>
      <c r="AL88" s="6"/>
      <c r="AM88" s="6"/>
      <c r="AN88" s="6"/>
      <c r="AO88" s="6"/>
      <c r="AP88" s="6"/>
      <c r="AQ88" s="6"/>
      <c r="AR88" s="6"/>
      <c r="AS88" s="6"/>
    </row>
    <row r="89" spans="1:45" x14ac:dyDescent="0.4">
      <c r="A89" s="69"/>
      <c r="B89" s="69"/>
      <c r="C89" s="69"/>
      <c r="D89" s="69" t="s">
        <v>79</v>
      </c>
      <c r="E89" s="3">
        <f t="shared" si="1"/>
        <v>0</v>
      </c>
      <c r="F89" s="20"/>
      <c r="G89" s="17"/>
      <c r="H89" s="28"/>
      <c r="I89" s="17"/>
      <c r="J89" s="52"/>
      <c r="K89" s="17"/>
      <c r="L89" s="18"/>
      <c r="M89" s="17"/>
      <c r="N89" s="18"/>
      <c r="O89" s="17"/>
      <c r="P89" s="18"/>
      <c r="Q89" s="17"/>
      <c r="R89" s="18"/>
      <c r="S89" s="17"/>
      <c r="T89" s="18"/>
      <c r="U89" s="17"/>
      <c r="V89" s="18"/>
      <c r="W89" s="17"/>
      <c r="X89" s="18"/>
      <c r="Y89" s="18"/>
      <c r="Z89" s="18"/>
      <c r="AA89" s="7"/>
      <c r="AB89" s="7"/>
      <c r="AC89" s="7"/>
      <c r="AD89" s="7"/>
      <c r="AE89" s="7"/>
      <c r="AF89" s="7"/>
      <c r="AG89" s="7"/>
      <c r="AH89" s="7"/>
      <c r="AI89" s="7"/>
      <c r="AJ89" s="6"/>
      <c r="AK89" s="6"/>
      <c r="AL89" s="6"/>
      <c r="AM89" s="6"/>
      <c r="AN89" s="6"/>
      <c r="AO89" s="6"/>
      <c r="AP89" s="6"/>
      <c r="AQ89" s="6"/>
      <c r="AR89" s="6"/>
      <c r="AS89" s="6"/>
    </row>
    <row r="90" spans="1:45" x14ac:dyDescent="0.4">
      <c r="A90" s="69"/>
      <c r="B90" s="69"/>
      <c r="C90" s="69"/>
      <c r="D90" s="69" t="s">
        <v>112</v>
      </c>
      <c r="E90" s="3">
        <f t="shared" si="1"/>
        <v>3540000</v>
      </c>
      <c r="F90" s="18" t="s">
        <v>157</v>
      </c>
      <c r="G90" s="17">
        <v>1770000</v>
      </c>
      <c r="H90" s="28" t="s">
        <v>662</v>
      </c>
      <c r="I90" s="17">
        <v>1770000</v>
      </c>
      <c r="J90" s="73"/>
      <c r="K90" s="17"/>
      <c r="L90" s="18"/>
      <c r="M90" s="17"/>
      <c r="N90" s="18"/>
      <c r="O90" s="17"/>
      <c r="P90" s="18"/>
      <c r="Q90" s="17"/>
      <c r="R90" s="18"/>
      <c r="S90" s="17"/>
      <c r="T90" s="18"/>
      <c r="U90" s="17"/>
      <c r="V90" s="18"/>
      <c r="W90" s="17"/>
      <c r="X90" s="18"/>
      <c r="Y90" s="18"/>
      <c r="Z90" s="18"/>
      <c r="AA90" s="7"/>
      <c r="AB90" s="7"/>
      <c r="AC90" s="7"/>
      <c r="AD90" s="7"/>
      <c r="AE90" s="7"/>
      <c r="AF90" s="7"/>
      <c r="AG90" s="7"/>
      <c r="AH90" s="7"/>
      <c r="AI90" s="7"/>
      <c r="AJ90" s="6"/>
      <c r="AK90" s="6"/>
      <c r="AL90" s="6"/>
      <c r="AM90" s="6"/>
      <c r="AN90" s="6"/>
      <c r="AO90" s="6"/>
      <c r="AP90" s="6"/>
      <c r="AQ90" s="6"/>
      <c r="AR90" s="6"/>
      <c r="AS90" s="6"/>
    </row>
    <row r="91" spans="1:45" x14ac:dyDescent="0.4">
      <c r="A91" s="69"/>
      <c r="B91" s="69"/>
      <c r="C91" s="69" t="s">
        <v>80</v>
      </c>
      <c r="D91" s="69"/>
      <c r="E91" s="3">
        <f>SUM(F91:Z91)</f>
        <v>714000</v>
      </c>
      <c r="F91" s="18" t="s">
        <v>138</v>
      </c>
      <c r="G91" s="17">
        <v>714000</v>
      </c>
      <c r="H91" s="28"/>
      <c r="I91" s="28"/>
      <c r="J91" s="52"/>
      <c r="K91" s="17"/>
      <c r="L91" s="18"/>
      <c r="M91" s="17"/>
      <c r="N91" s="18"/>
      <c r="O91" s="17"/>
      <c r="P91" s="18"/>
      <c r="Q91" s="17"/>
      <c r="R91" s="18"/>
      <c r="S91" s="17"/>
      <c r="T91" s="18"/>
      <c r="U91" s="17"/>
      <c r="V91" s="18"/>
      <c r="W91" s="17"/>
      <c r="X91" s="18"/>
      <c r="Y91" s="18"/>
      <c r="Z91" s="18"/>
      <c r="AA91" s="7"/>
      <c r="AB91" s="7"/>
      <c r="AC91" s="7"/>
      <c r="AD91" s="7"/>
      <c r="AE91" s="7"/>
      <c r="AF91" s="7"/>
      <c r="AG91" s="7"/>
      <c r="AH91" s="7"/>
      <c r="AI91" s="7"/>
      <c r="AJ91" s="6"/>
      <c r="AK91" s="6"/>
      <c r="AL91" s="6"/>
      <c r="AM91" s="6"/>
      <c r="AN91" s="6"/>
      <c r="AO91" s="6"/>
      <c r="AP91" s="6"/>
      <c r="AQ91" s="6"/>
      <c r="AR91" s="6"/>
      <c r="AS91" s="6"/>
    </row>
    <row r="92" spans="1:45" x14ac:dyDescent="0.4">
      <c r="A92" s="69"/>
      <c r="B92" s="69"/>
      <c r="C92" s="69" t="s">
        <v>81</v>
      </c>
      <c r="D92" s="69"/>
      <c r="E92" s="3">
        <f t="shared" si="1"/>
        <v>0</v>
      </c>
      <c r="F92" s="18"/>
      <c r="G92" s="17"/>
      <c r="H92" s="28"/>
      <c r="I92" s="17"/>
      <c r="J92" s="52"/>
      <c r="K92" s="17"/>
      <c r="L92" s="18"/>
      <c r="M92" s="17"/>
      <c r="N92" s="18"/>
      <c r="O92" s="17"/>
      <c r="P92" s="18"/>
      <c r="Q92" s="17"/>
      <c r="R92" s="18"/>
      <c r="S92" s="17"/>
      <c r="T92" s="18"/>
      <c r="U92" s="17"/>
      <c r="V92" s="18"/>
      <c r="W92" s="17"/>
      <c r="X92" s="18"/>
      <c r="Y92" s="18"/>
      <c r="Z92" s="18"/>
      <c r="AA92" s="7"/>
      <c r="AB92" s="7"/>
      <c r="AC92" s="7"/>
      <c r="AD92" s="7"/>
      <c r="AE92" s="7"/>
      <c r="AF92" s="7"/>
      <c r="AG92" s="7"/>
      <c r="AH92" s="7"/>
      <c r="AI92" s="7"/>
      <c r="AJ92" s="6"/>
      <c r="AK92" s="6"/>
      <c r="AL92" s="6"/>
      <c r="AM92" s="6"/>
      <c r="AN92" s="6"/>
      <c r="AO92" s="6"/>
      <c r="AP92" s="6"/>
      <c r="AQ92" s="6"/>
      <c r="AR92" s="6"/>
      <c r="AS92" s="6"/>
    </row>
    <row r="93" spans="1:45" x14ac:dyDescent="0.4">
      <c r="A93" s="69"/>
      <c r="B93" s="69"/>
      <c r="C93" s="69"/>
      <c r="D93" s="69" t="s">
        <v>70</v>
      </c>
      <c r="E93" s="3">
        <f t="shared" si="1"/>
        <v>0</v>
      </c>
      <c r="F93" s="18"/>
      <c r="G93" s="17"/>
      <c r="H93" s="28"/>
      <c r="I93" s="17"/>
      <c r="J93" s="52"/>
      <c r="K93" s="17"/>
      <c r="L93" s="18"/>
      <c r="M93" s="17"/>
      <c r="N93" s="18"/>
      <c r="O93" s="17"/>
      <c r="P93" s="18"/>
      <c r="Q93" s="17"/>
      <c r="R93" s="18"/>
      <c r="S93" s="17"/>
      <c r="T93" s="18"/>
      <c r="U93" s="17"/>
      <c r="V93" s="18"/>
      <c r="W93" s="17"/>
      <c r="X93" s="18"/>
      <c r="Y93" s="18"/>
      <c r="Z93" s="18"/>
      <c r="AA93" s="7"/>
      <c r="AB93" s="7"/>
      <c r="AC93" s="7"/>
      <c r="AD93" s="7"/>
      <c r="AE93" s="7"/>
      <c r="AF93" s="7"/>
      <c r="AG93" s="7"/>
      <c r="AH93" s="7"/>
      <c r="AI93" s="7"/>
      <c r="AJ93" s="6"/>
      <c r="AK93" s="6"/>
      <c r="AL93" s="6"/>
      <c r="AM93" s="6"/>
      <c r="AN93" s="6"/>
      <c r="AO93" s="6"/>
      <c r="AP93" s="6"/>
      <c r="AQ93" s="6"/>
      <c r="AR93" s="6"/>
      <c r="AS93" s="6"/>
    </row>
    <row r="94" spans="1:45" x14ac:dyDescent="0.4">
      <c r="A94" s="69"/>
      <c r="B94" s="69"/>
      <c r="C94" s="69"/>
      <c r="D94" s="69" t="s">
        <v>82</v>
      </c>
      <c r="E94" s="3">
        <f t="shared" si="1"/>
        <v>0</v>
      </c>
      <c r="F94" s="18"/>
      <c r="G94" s="17"/>
      <c r="H94" s="28"/>
      <c r="I94" s="17"/>
      <c r="J94" s="52"/>
      <c r="K94" s="17"/>
      <c r="L94" s="18"/>
      <c r="M94" s="17"/>
      <c r="N94" s="18"/>
      <c r="O94" s="17"/>
      <c r="P94" s="18"/>
      <c r="Q94" s="17"/>
      <c r="R94" s="18"/>
      <c r="S94" s="17"/>
      <c r="T94" s="18"/>
      <c r="U94" s="17"/>
      <c r="V94" s="18"/>
      <c r="W94" s="17"/>
      <c r="X94" s="18"/>
      <c r="Y94" s="18"/>
      <c r="Z94" s="18"/>
      <c r="AA94" s="7"/>
      <c r="AB94" s="7"/>
      <c r="AC94" s="7"/>
      <c r="AD94" s="7"/>
      <c r="AE94" s="7"/>
      <c r="AF94" s="7"/>
      <c r="AG94" s="7"/>
      <c r="AH94" s="7"/>
      <c r="AI94" s="7"/>
      <c r="AJ94" s="6"/>
      <c r="AK94" s="6"/>
      <c r="AL94" s="6"/>
      <c r="AM94" s="6"/>
      <c r="AN94" s="6"/>
      <c r="AO94" s="6"/>
      <c r="AP94" s="6"/>
      <c r="AQ94" s="6"/>
      <c r="AR94" s="6"/>
      <c r="AS94" s="6"/>
    </row>
    <row r="95" spans="1:45" x14ac:dyDescent="0.4">
      <c r="A95" s="69"/>
      <c r="B95" s="69"/>
      <c r="C95" s="69"/>
      <c r="D95" s="69" t="s">
        <v>187</v>
      </c>
      <c r="E95" s="3">
        <f t="shared" si="1"/>
        <v>0</v>
      </c>
      <c r="F95" s="18"/>
      <c r="G95" s="17"/>
      <c r="H95" s="28"/>
      <c r="I95" s="17"/>
      <c r="J95" s="52"/>
      <c r="K95" s="17"/>
      <c r="L95" s="18"/>
      <c r="M95" s="17"/>
      <c r="N95" s="18"/>
      <c r="O95" s="17"/>
      <c r="P95" s="18"/>
      <c r="Q95" s="17"/>
      <c r="R95" s="18"/>
      <c r="S95" s="17"/>
      <c r="T95" s="18"/>
      <c r="U95" s="17"/>
      <c r="V95" s="18"/>
      <c r="W95" s="17"/>
      <c r="X95" s="18"/>
      <c r="Y95" s="18"/>
      <c r="Z95" s="18"/>
      <c r="AA95" s="7"/>
      <c r="AB95" s="7"/>
      <c r="AC95" s="7"/>
      <c r="AD95" s="7"/>
      <c r="AE95" s="7"/>
      <c r="AF95" s="7"/>
      <c r="AG95" s="7"/>
      <c r="AH95" s="7"/>
      <c r="AI95" s="7"/>
      <c r="AJ95" s="6"/>
      <c r="AK95" s="6"/>
      <c r="AL95" s="6"/>
      <c r="AM95" s="6"/>
      <c r="AN95" s="6"/>
      <c r="AO95" s="6"/>
      <c r="AP95" s="6"/>
      <c r="AQ95" s="6"/>
      <c r="AR95" s="6"/>
      <c r="AS95" s="6"/>
    </row>
    <row r="96" spans="1:45" x14ac:dyDescent="0.4">
      <c r="A96" s="69"/>
      <c r="B96" s="69" t="s">
        <v>83</v>
      </c>
      <c r="C96" s="69"/>
      <c r="D96" s="69"/>
      <c r="E96" s="3">
        <f t="shared" si="1"/>
        <v>0</v>
      </c>
      <c r="F96" s="31"/>
      <c r="G96" s="17"/>
      <c r="H96" s="28"/>
      <c r="I96" s="17"/>
      <c r="J96" s="52"/>
      <c r="K96" s="17"/>
      <c r="L96" s="18"/>
      <c r="M96" s="17"/>
      <c r="N96" s="18"/>
      <c r="O96" s="17"/>
      <c r="P96" s="18"/>
      <c r="Q96" s="17"/>
      <c r="R96" s="18"/>
      <c r="S96" s="17"/>
      <c r="T96" s="18"/>
      <c r="U96" s="17"/>
      <c r="V96" s="18"/>
      <c r="W96" s="17"/>
      <c r="X96" s="18"/>
      <c r="Y96" s="18"/>
      <c r="Z96" s="18"/>
      <c r="AA96" s="7"/>
      <c r="AB96" s="7"/>
      <c r="AC96" s="7"/>
      <c r="AD96" s="7"/>
      <c r="AE96" s="7"/>
      <c r="AF96" s="7"/>
      <c r="AG96" s="7"/>
      <c r="AH96" s="7"/>
      <c r="AI96" s="7"/>
      <c r="AJ96" s="6"/>
      <c r="AK96" s="6"/>
      <c r="AL96" s="6"/>
      <c r="AM96" s="6"/>
      <c r="AN96" s="6"/>
      <c r="AO96" s="6"/>
      <c r="AP96" s="6"/>
      <c r="AQ96" s="6"/>
      <c r="AR96" s="6"/>
      <c r="AS96" s="6"/>
    </row>
    <row r="97" spans="1:45" x14ac:dyDescent="0.4">
      <c r="A97" s="69"/>
      <c r="B97" s="69"/>
      <c r="C97" s="69" t="s">
        <v>84</v>
      </c>
      <c r="D97" s="69"/>
      <c r="E97" s="3">
        <f t="shared" si="1"/>
        <v>0</v>
      </c>
      <c r="F97" s="18"/>
      <c r="G97" s="17"/>
      <c r="H97" s="28"/>
      <c r="I97" s="17"/>
      <c r="J97" s="52"/>
      <c r="K97" s="17"/>
      <c r="L97" s="18"/>
      <c r="M97" s="17"/>
      <c r="N97" s="18"/>
      <c r="O97" s="17"/>
      <c r="P97" s="18"/>
      <c r="Q97" s="17"/>
      <c r="R97" s="18"/>
      <c r="S97" s="17"/>
      <c r="T97" s="18"/>
      <c r="U97" s="17"/>
      <c r="V97" s="18"/>
      <c r="W97" s="17"/>
      <c r="X97" s="18"/>
      <c r="Y97" s="18"/>
      <c r="Z97" s="18"/>
      <c r="AA97" s="7"/>
      <c r="AB97" s="7"/>
      <c r="AC97" s="7"/>
      <c r="AD97" s="7"/>
      <c r="AE97" s="7"/>
      <c r="AF97" s="7"/>
      <c r="AG97" s="7"/>
      <c r="AH97" s="7"/>
      <c r="AI97" s="7"/>
      <c r="AJ97" s="6"/>
      <c r="AK97" s="6"/>
      <c r="AL97" s="6"/>
      <c r="AM97" s="6"/>
      <c r="AN97" s="6"/>
      <c r="AO97" s="6"/>
      <c r="AP97" s="6"/>
      <c r="AQ97" s="6"/>
      <c r="AR97" s="6"/>
      <c r="AS97" s="6"/>
    </row>
    <row r="98" spans="1:45" x14ac:dyDescent="0.4">
      <c r="A98" s="69"/>
      <c r="B98" s="69"/>
      <c r="C98" s="69"/>
      <c r="D98" s="69" t="s">
        <v>86</v>
      </c>
      <c r="E98" s="3">
        <f>SUM(F98:Z98)</f>
        <v>0</v>
      </c>
      <c r="F98" s="18"/>
      <c r="G98" s="17"/>
      <c r="H98" s="18"/>
      <c r="I98" s="28"/>
      <c r="J98" s="63"/>
      <c r="K98" s="17"/>
      <c r="L98" s="18"/>
      <c r="M98" s="17"/>
      <c r="N98" s="18"/>
      <c r="O98" s="17"/>
      <c r="P98" s="18"/>
      <c r="Q98" s="17"/>
      <c r="R98" s="18"/>
      <c r="S98" s="17"/>
      <c r="T98" s="18"/>
      <c r="U98" s="17"/>
      <c r="V98" s="18"/>
      <c r="W98" s="17"/>
      <c r="X98" s="18"/>
      <c r="Y98" s="18"/>
      <c r="Z98" s="18"/>
      <c r="AA98" s="7"/>
      <c r="AB98" s="7"/>
      <c r="AC98" s="7"/>
      <c r="AD98" s="7"/>
      <c r="AE98" s="7"/>
      <c r="AF98" s="7"/>
      <c r="AG98" s="7"/>
      <c r="AH98" s="7"/>
      <c r="AI98" s="7"/>
      <c r="AJ98" s="6"/>
      <c r="AK98" s="6"/>
      <c r="AL98" s="6"/>
      <c r="AM98" s="6"/>
      <c r="AN98" s="6"/>
      <c r="AO98" s="6"/>
      <c r="AP98" s="6"/>
      <c r="AQ98" s="6"/>
      <c r="AR98" s="6"/>
      <c r="AS98" s="6"/>
    </row>
    <row r="99" spans="1:45" x14ac:dyDescent="0.4">
      <c r="A99" s="69"/>
      <c r="B99" s="69"/>
      <c r="C99" s="69" t="s">
        <v>85</v>
      </c>
      <c r="D99" s="69"/>
      <c r="E99" s="3">
        <f t="shared" si="1"/>
        <v>0</v>
      </c>
      <c r="F99" s="18"/>
      <c r="G99" s="17"/>
      <c r="H99" s="28"/>
      <c r="I99" s="17"/>
      <c r="J99" s="52"/>
      <c r="K99" s="17"/>
      <c r="L99" s="18"/>
      <c r="M99" s="17"/>
      <c r="N99" s="18"/>
      <c r="O99" s="17"/>
      <c r="P99" s="18"/>
      <c r="Q99" s="17"/>
      <c r="R99" s="18"/>
      <c r="S99" s="17"/>
      <c r="T99" s="18"/>
      <c r="U99" s="17"/>
      <c r="V99" s="18"/>
      <c r="W99" s="17"/>
      <c r="X99" s="18"/>
      <c r="Y99" s="18"/>
      <c r="Z99" s="18"/>
      <c r="AA99" s="7"/>
      <c r="AB99" s="7"/>
      <c r="AC99" s="7"/>
      <c r="AD99" s="7"/>
      <c r="AE99" s="7"/>
      <c r="AF99" s="7"/>
      <c r="AG99" s="7"/>
      <c r="AH99" s="7"/>
      <c r="AI99" s="7"/>
      <c r="AJ99" s="6"/>
      <c r="AK99" s="6"/>
      <c r="AL99" s="6"/>
      <c r="AM99" s="6"/>
      <c r="AN99" s="6"/>
      <c r="AO99" s="6"/>
      <c r="AP99" s="6"/>
      <c r="AQ99" s="6"/>
      <c r="AR99" s="6"/>
      <c r="AS99" s="6"/>
    </row>
    <row r="100" spans="1:45" x14ac:dyDescent="0.4">
      <c r="A100" s="69"/>
      <c r="B100" s="69"/>
      <c r="C100" s="69"/>
      <c r="D100" s="69" t="s">
        <v>113</v>
      </c>
      <c r="E100" s="3">
        <f>SUM(F100:Z100)</f>
        <v>0</v>
      </c>
      <c r="F100" s="18"/>
      <c r="G100" s="17"/>
      <c r="H100" s="28"/>
      <c r="I100" s="17"/>
      <c r="J100" s="52"/>
      <c r="K100" s="17"/>
      <c r="L100" s="18"/>
      <c r="M100" s="17"/>
      <c r="N100" s="18"/>
      <c r="O100" s="17"/>
      <c r="P100" s="18"/>
      <c r="Q100" s="17"/>
      <c r="R100" s="18"/>
      <c r="S100" s="17"/>
      <c r="T100" s="18"/>
      <c r="U100" s="17"/>
      <c r="V100" s="18"/>
      <c r="W100" s="17"/>
      <c r="X100" s="18"/>
      <c r="Y100" s="18"/>
      <c r="Z100" s="18"/>
      <c r="AA100" s="7"/>
      <c r="AB100" s="7"/>
      <c r="AC100" s="7"/>
      <c r="AD100" s="7"/>
      <c r="AE100" s="7"/>
      <c r="AF100" s="7"/>
      <c r="AG100" s="7"/>
      <c r="AH100" s="7"/>
      <c r="AI100" s="7"/>
      <c r="AJ100" s="6"/>
      <c r="AK100" s="6"/>
      <c r="AL100" s="6"/>
      <c r="AM100" s="6"/>
      <c r="AN100" s="6"/>
      <c r="AO100" s="6"/>
      <c r="AP100" s="6"/>
      <c r="AQ100" s="6"/>
      <c r="AR100" s="6"/>
      <c r="AS100" s="6"/>
    </row>
    <row r="101" spans="1:45" x14ac:dyDescent="0.4">
      <c r="A101" s="69"/>
      <c r="B101" s="69"/>
      <c r="C101" s="69" t="s">
        <v>188</v>
      </c>
      <c r="D101" s="69"/>
      <c r="E101" s="3">
        <f t="shared" si="1"/>
        <v>0</v>
      </c>
      <c r="F101" s="18"/>
      <c r="G101" s="17"/>
      <c r="H101" s="28"/>
      <c r="I101" s="17"/>
      <c r="J101" s="52"/>
      <c r="K101" s="17"/>
      <c r="L101" s="18"/>
      <c r="M101" s="17"/>
      <c r="N101" s="18"/>
      <c r="O101" s="17"/>
      <c r="P101" s="18"/>
      <c r="Q101" s="17"/>
      <c r="R101" s="18"/>
      <c r="S101" s="17"/>
      <c r="T101" s="18"/>
      <c r="U101" s="17"/>
      <c r="V101" s="18"/>
      <c r="W101" s="17"/>
      <c r="X101" s="18"/>
      <c r="Y101" s="18"/>
      <c r="Z101" s="18"/>
      <c r="AA101" s="7"/>
      <c r="AB101" s="7"/>
      <c r="AC101" s="7"/>
      <c r="AD101" s="7"/>
      <c r="AE101" s="7"/>
      <c r="AF101" s="7"/>
      <c r="AG101" s="7"/>
      <c r="AH101" s="7"/>
      <c r="AI101" s="7"/>
      <c r="AJ101" s="6"/>
      <c r="AK101" s="6"/>
      <c r="AL101" s="6"/>
      <c r="AM101" s="6"/>
      <c r="AN101" s="6"/>
      <c r="AO101" s="6"/>
      <c r="AP101" s="6"/>
      <c r="AQ101" s="6"/>
      <c r="AR101" s="6"/>
      <c r="AS101" s="6"/>
    </row>
    <row r="102" spans="1:45" x14ac:dyDescent="0.4">
      <c r="A102" s="69"/>
      <c r="B102" s="69"/>
      <c r="C102" s="69"/>
      <c r="D102" s="69" t="s">
        <v>189</v>
      </c>
      <c r="E102" s="3">
        <f t="shared" si="1"/>
        <v>0</v>
      </c>
      <c r="F102" s="18"/>
      <c r="G102" s="17"/>
      <c r="H102" s="28"/>
      <c r="I102" s="17"/>
      <c r="J102" s="52"/>
      <c r="K102" s="17"/>
      <c r="L102" s="18"/>
      <c r="M102" s="17"/>
      <c r="N102" s="18"/>
      <c r="O102" s="17"/>
      <c r="P102" s="18"/>
      <c r="Q102" s="17"/>
      <c r="R102" s="18"/>
      <c r="S102" s="17"/>
      <c r="T102" s="18"/>
      <c r="U102" s="17"/>
      <c r="V102" s="18"/>
      <c r="W102" s="17"/>
      <c r="X102" s="18"/>
      <c r="Y102" s="18"/>
      <c r="Z102" s="18"/>
      <c r="AA102" s="7"/>
      <c r="AB102" s="7"/>
      <c r="AC102" s="7"/>
      <c r="AD102" s="7"/>
      <c r="AE102" s="7"/>
      <c r="AF102" s="7"/>
      <c r="AG102" s="7"/>
      <c r="AH102" s="7"/>
      <c r="AI102" s="7"/>
      <c r="AJ102" s="6"/>
      <c r="AK102" s="6"/>
      <c r="AL102" s="6"/>
      <c r="AM102" s="6"/>
      <c r="AN102" s="6"/>
      <c r="AO102" s="6"/>
      <c r="AP102" s="6"/>
      <c r="AQ102" s="6"/>
      <c r="AR102" s="6"/>
      <c r="AS102" s="6"/>
    </row>
    <row r="103" spans="1:45" x14ac:dyDescent="0.4">
      <c r="A103" s="69"/>
      <c r="B103" s="69"/>
      <c r="C103" s="69" t="s">
        <v>190</v>
      </c>
      <c r="D103" s="69"/>
      <c r="E103" s="3">
        <f t="shared" si="1"/>
        <v>0</v>
      </c>
      <c r="F103" s="18"/>
      <c r="G103" s="17"/>
      <c r="H103" s="28"/>
      <c r="I103" s="17"/>
      <c r="J103" s="52"/>
      <c r="K103" s="17"/>
      <c r="L103" s="18"/>
      <c r="M103" s="17"/>
      <c r="N103" s="18"/>
      <c r="O103" s="17"/>
      <c r="P103" s="18"/>
      <c r="Q103" s="17"/>
      <c r="R103" s="18"/>
      <c r="S103" s="17"/>
      <c r="T103" s="18"/>
      <c r="U103" s="17"/>
      <c r="V103" s="18"/>
      <c r="W103" s="17"/>
      <c r="X103" s="18"/>
      <c r="Y103" s="18"/>
      <c r="Z103" s="18"/>
      <c r="AA103" s="7"/>
      <c r="AB103" s="7"/>
      <c r="AC103" s="7"/>
      <c r="AD103" s="7"/>
      <c r="AE103" s="7"/>
      <c r="AF103" s="7"/>
      <c r="AG103" s="7"/>
      <c r="AH103" s="7"/>
      <c r="AI103" s="7"/>
      <c r="AJ103" s="6"/>
      <c r="AK103" s="6"/>
      <c r="AL103" s="6"/>
      <c r="AM103" s="6"/>
      <c r="AN103" s="6"/>
      <c r="AO103" s="6"/>
      <c r="AP103" s="6"/>
      <c r="AQ103" s="6"/>
      <c r="AR103" s="6"/>
      <c r="AS103" s="6"/>
    </row>
    <row r="104" spans="1:45" x14ac:dyDescent="0.4">
      <c r="A104" s="69"/>
      <c r="B104" s="69"/>
      <c r="C104" s="69"/>
      <c r="D104" s="69" t="s">
        <v>189</v>
      </c>
      <c r="E104" s="3">
        <f>SUM(F104:Z104)</f>
        <v>0</v>
      </c>
      <c r="F104" s="18"/>
      <c r="G104" s="17"/>
      <c r="H104" s="28"/>
      <c r="I104" s="17"/>
      <c r="J104" s="52"/>
      <c r="K104" s="17"/>
      <c r="L104" s="18"/>
      <c r="M104" s="17"/>
      <c r="N104" s="18"/>
      <c r="O104" s="17"/>
      <c r="P104" s="18"/>
      <c r="Q104" s="17"/>
      <c r="R104" s="18"/>
      <c r="S104" s="17"/>
      <c r="T104" s="18"/>
      <c r="U104" s="17"/>
      <c r="V104" s="18"/>
      <c r="W104" s="17"/>
      <c r="X104" s="18"/>
      <c r="Y104" s="18"/>
      <c r="Z104" s="18"/>
      <c r="AA104" s="7"/>
      <c r="AB104" s="7"/>
      <c r="AC104" s="7"/>
      <c r="AD104" s="7"/>
      <c r="AE104" s="7"/>
      <c r="AF104" s="7"/>
      <c r="AG104" s="7"/>
      <c r="AH104" s="7"/>
      <c r="AI104" s="7"/>
      <c r="AJ104" s="6"/>
      <c r="AK104" s="6"/>
      <c r="AL104" s="6"/>
      <c r="AM104" s="6"/>
      <c r="AN104" s="6"/>
      <c r="AO104" s="6"/>
      <c r="AP104" s="6"/>
      <c r="AQ104" s="6"/>
      <c r="AR104" s="6"/>
      <c r="AS104" s="6"/>
    </row>
    <row r="105" spans="1:45" x14ac:dyDescent="0.4">
      <c r="A105" s="69"/>
      <c r="B105" s="69"/>
      <c r="C105" s="69" t="s">
        <v>191</v>
      </c>
      <c r="D105" s="69"/>
      <c r="E105" s="3">
        <f t="shared" si="1"/>
        <v>0</v>
      </c>
      <c r="F105" s="18"/>
      <c r="G105" s="17"/>
      <c r="H105" s="28"/>
      <c r="I105" s="17"/>
      <c r="J105" s="52"/>
      <c r="K105" s="17"/>
      <c r="L105" s="18"/>
      <c r="M105" s="17"/>
      <c r="N105" s="18"/>
      <c r="O105" s="17"/>
      <c r="P105" s="18"/>
      <c r="Q105" s="17"/>
      <c r="R105" s="18"/>
      <c r="S105" s="17"/>
      <c r="T105" s="18"/>
      <c r="U105" s="17"/>
      <c r="V105" s="18"/>
      <c r="W105" s="17"/>
      <c r="X105" s="18"/>
      <c r="Y105" s="18"/>
      <c r="Z105" s="18"/>
      <c r="AA105" s="7"/>
      <c r="AB105" s="7"/>
      <c r="AC105" s="7"/>
      <c r="AD105" s="7"/>
      <c r="AE105" s="7"/>
      <c r="AF105" s="7"/>
      <c r="AG105" s="7"/>
      <c r="AH105" s="7"/>
      <c r="AI105" s="7"/>
      <c r="AJ105" s="6"/>
      <c r="AK105" s="6"/>
      <c r="AL105" s="6"/>
      <c r="AM105" s="6"/>
      <c r="AN105" s="6"/>
      <c r="AO105" s="6"/>
      <c r="AP105" s="6"/>
      <c r="AQ105" s="6"/>
      <c r="AR105" s="6"/>
      <c r="AS105" s="6"/>
    </row>
    <row r="106" spans="1:45" x14ac:dyDescent="0.4">
      <c r="A106" s="69"/>
      <c r="B106" s="69"/>
      <c r="C106" s="69"/>
      <c r="D106" s="69" t="s">
        <v>189</v>
      </c>
      <c r="E106" s="3">
        <f t="shared" si="1"/>
        <v>0</v>
      </c>
      <c r="F106" s="18"/>
      <c r="G106" s="17"/>
      <c r="H106" s="28"/>
      <c r="I106" s="17"/>
      <c r="J106" s="52"/>
      <c r="K106" s="17"/>
      <c r="L106" s="18"/>
      <c r="M106" s="17"/>
      <c r="N106" s="18"/>
      <c r="O106" s="17"/>
      <c r="P106" s="18"/>
      <c r="Q106" s="17"/>
      <c r="R106" s="18"/>
      <c r="S106" s="17"/>
      <c r="T106" s="18"/>
      <c r="U106" s="17"/>
      <c r="V106" s="18"/>
      <c r="W106" s="17"/>
      <c r="X106" s="18"/>
      <c r="Y106" s="18"/>
      <c r="Z106" s="18"/>
      <c r="AA106" s="7"/>
      <c r="AB106" s="7"/>
      <c r="AC106" s="7"/>
      <c r="AD106" s="7"/>
      <c r="AE106" s="7"/>
      <c r="AF106" s="7"/>
      <c r="AG106" s="7"/>
      <c r="AH106" s="7"/>
      <c r="AI106" s="7"/>
      <c r="AJ106" s="6"/>
      <c r="AK106" s="6"/>
      <c r="AL106" s="6"/>
      <c r="AM106" s="6"/>
      <c r="AN106" s="6"/>
      <c r="AO106" s="6"/>
      <c r="AP106" s="6"/>
      <c r="AQ106" s="6"/>
      <c r="AR106" s="6"/>
      <c r="AS106" s="6"/>
    </row>
    <row r="107" spans="1:45" x14ac:dyDescent="0.4">
      <c r="A107" s="69"/>
      <c r="B107" s="69"/>
      <c r="C107" s="69" t="s">
        <v>192</v>
      </c>
      <c r="D107" s="69"/>
      <c r="E107" s="3">
        <f t="shared" si="1"/>
        <v>0</v>
      </c>
      <c r="F107" s="18"/>
      <c r="G107" s="17"/>
      <c r="H107" s="28"/>
      <c r="I107" s="17"/>
      <c r="J107" s="52"/>
      <c r="K107" s="17"/>
      <c r="L107" s="18"/>
      <c r="M107" s="17"/>
      <c r="N107" s="18"/>
      <c r="O107" s="17"/>
      <c r="P107" s="18"/>
      <c r="Q107" s="17"/>
      <c r="R107" s="18"/>
      <c r="S107" s="17"/>
      <c r="T107" s="18"/>
      <c r="U107" s="17"/>
      <c r="V107" s="18"/>
      <c r="W107" s="17"/>
      <c r="X107" s="18"/>
      <c r="Y107" s="18"/>
      <c r="Z107" s="18"/>
      <c r="AA107" s="7"/>
      <c r="AB107" s="7"/>
      <c r="AC107" s="7"/>
      <c r="AD107" s="7"/>
      <c r="AE107" s="7"/>
      <c r="AF107" s="7"/>
      <c r="AG107" s="7"/>
      <c r="AH107" s="7"/>
      <c r="AI107" s="7"/>
      <c r="AJ107" s="6"/>
      <c r="AK107" s="6"/>
      <c r="AL107" s="6"/>
      <c r="AM107" s="6"/>
      <c r="AN107" s="6"/>
      <c r="AO107" s="6"/>
      <c r="AP107" s="6"/>
      <c r="AQ107" s="6"/>
      <c r="AR107" s="6"/>
      <c r="AS107" s="6"/>
    </row>
    <row r="108" spans="1:45" x14ac:dyDescent="0.4">
      <c r="A108" s="69"/>
      <c r="B108" s="69"/>
      <c r="C108" s="69"/>
      <c r="D108" s="69" t="s">
        <v>189</v>
      </c>
      <c r="E108" s="3">
        <f>SUM(F108:Z108)</f>
        <v>0</v>
      </c>
      <c r="F108" s="18"/>
      <c r="G108" s="17"/>
      <c r="H108" s="28"/>
      <c r="I108" s="17"/>
      <c r="J108" s="52"/>
      <c r="K108" s="17"/>
      <c r="L108" s="18"/>
      <c r="M108" s="17"/>
      <c r="N108" s="18"/>
      <c r="O108" s="17"/>
      <c r="P108" s="18"/>
      <c r="Q108" s="17"/>
      <c r="R108" s="18"/>
      <c r="S108" s="17"/>
      <c r="T108" s="18"/>
      <c r="U108" s="17"/>
      <c r="V108" s="18"/>
      <c r="W108" s="17"/>
      <c r="X108" s="18"/>
      <c r="Y108" s="18"/>
      <c r="Z108" s="18"/>
      <c r="AA108" s="7"/>
      <c r="AB108" s="7"/>
      <c r="AC108" s="7"/>
      <c r="AD108" s="7"/>
      <c r="AE108" s="7"/>
      <c r="AF108" s="7"/>
      <c r="AG108" s="7"/>
      <c r="AH108" s="7"/>
      <c r="AI108" s="7"/>
      <c r="AJ108" s="6"/>
      <c r="AK108" s="6"/>
      <c r="AL108" s="6"/>
      <c r="AM108" s="6"/>
      <c r="AN108" s="6"/>
      <c r="AO108" s="6"/>
      <c r="AP108" s="6"/>
      <c r="AQ108" s="6"/>
      <c r="AR108" s="6"/>
      <c r="AS108" s="6"/>
    </row>
    <row r="109" spans="1:45" x14ac:dyDescent="0.4">
      <c r="A109" s="69"/>
      <c r="B109" s="69"/>
      <c r="C109" s="69"/>
      <c r="D109" s="69" t="s">
        <v>194</v>
      </c>
      <c r="E109" s="3">
        <f t="shared" si="1"/>
        <v>0</v>
      </c>
      <c r="F109" s="18"/>
      <c r="G109" s="17"/>
      <c r="H109" s="28"/>
      <c r="I109" s="17"/>
      <c r="J109" s="52"/>
      <c r="K109" s="17"/>
      <c r="L109" s="18"/>
      <c r="M109" s="17"/>
      <c r="N109" s="18"/>
      <c r="O109" s="17"/>
      <c r="P109" s="18"/>
      <c r="Q109" s="17"/>
      <c r="R109" s="18"/>
      <c r="S109" s="17"/>
      <c r="T109" s="18"/>
      <c r="U109" s="17"/>
      <c r="V109" s="18"/>
      <c r="W109" s="17"/>
      <c r="X109" s="18"/>
      <c r="Y109" s="18"/>
      <c r="Z109" s="18"/>
      <c r="AA109" s="7"/>
      <c r="AB109" s="7"/>
      <c r="AC109" s="7"/>
      <c r="AD109" s="7"/>
      <c r="AE109" s="7"/>
      <c r="AF109" s="7"/>
      <c r="AG109" s="7"/>
      <c r="AH109" s="7"/>
      <c r="AI109" s="7"/>
      <c r="AJ109" s="6"/>
      <c r="AK109" s="6"/>
      <c r="AL109" s="6"/>
      <c r="AM109" s="6"/>
      <c r="AN109" s="6"/>
      <c r="AO109" s="6"/>
      <c r="AP109" s="6"/>
      <c r="AQ109" s="6"/>
      <c r="AR109" s="6"/>
      <c r="AS109" s="6"/>
    </row>
    <row r="110" spans="1:45" x14ac:dyDescent="0.4">
      <c r="A110" s="69"/>
      <c r="B110" s="69"/>
      <c r="C110" s="69"/>
      <c r="D110" s="69" t="s">
        <v>195</v>
      </c>
      <c r="E110" s="3">
        <f t="shared" si="1"/>
        <v>0</v>
      </c>
      <c r="F110" s="18"/>
      <c r="G110" s="17"/>
      <c r="H110" s="28"/>
      <c r="I110" s="17"/>
      <c r="J110" s="52"/>
      <c r="K110" s="17"/>
      <c r="L110" s="18"/>
      <c r="M110" s="17"/>
      <c r="N110" s="18"/>
      <c r="O110" s="17"/>
      <c r="P110" s="18"/>
      <c r="Q110" s="17"/>
      <c r="R110" s="18"/>
      <c r="S110" s="17"/>
      <c r="T110" s="18"/>
      <c r="U110" s="17"/>
      <c r="V110" s="18"/>
      <c r="W110" s="17"/>
      <c r="X110" s="18"/>
      <c r="Y110" s="18"/>
      <c r="Z110" s="18"/>
      <c r="AA110" s="7"/>
      <c r="AB110" s="7"/>
      <c r="AC110" s="7"/>
      <c r="AD110" s="7"/>
      <c r="AE110" s="7"/>
      <c r="AF110" s="7"/>
      <c r="AG110" s="7"/>
      <c r="AH110" s="7"/>
      <c r="AI110" s="7"/>
      <c r="AJ110" s="6"/>
      <c r="AK110" s="6"/>
      <c r="AL110" s="6"/>
      <c r="AM110" s="6"/>
      <c r="AN110" s="6"/>
      <c r="AO110" s="6"/>
      <c r="AP110" s="6"/>
      <c r="AQ110" s="6"/>
      <c r="AR110" s="6"/>
      <c r="AS110" s="6"/>
    </row>
    <row r="111" spans="1:45" x14ac:dyDescent="0.4">
      <c r="A111" s="69"/>
      <c r="B111" s="69"/>
      <c r="C111" s="69" t="s">
        <v>193</v>
      </c>
      <c r="D111" s="69"/>
      <c r="E111" s="3">
        <f t="shared" si="1"/>
        <v>0</v>
      </c>
      <c r="F111" s="18"/>
      <c r="G111" s="17"/>
      <c r="H111" s="28"/>
      <c r="I111" s="17"/>
      <c r="J111" s="52"/>
      <c r="K111" s="17"/>
      <c r="L111" s="18"/>
      <c r="M111" s="17"/>
      <c r="N111" s="18"/>
      <c r="O111" s="17"/>
      <c r="P111" s="18"/>
      <c r="Q111" s="17"/>
      <c r="R111" s="18"/>
      <c r="S111" s="17"/>
      <c r="T111" s="18"/>
      <c r="U111" s="17"/>
      <c r="V111" s="18"/>
      <c r="W111" s="17"/>
      <c r="X111" s="18"/>
      <c r="Y111" s="18"/>
      <c r="Z111" s="18"/>
      <c r="AA111" s="7"/>
      <c r="AB111" s="7"/>
      <c r="AC111" s="7"/>
      <c r="AD111" s="7"/>
      <c r="AE111" s="7"/>
      <c r="AF111" s="7"/>
      <c r="AG111" s="7"/>
      <c r="AH111" s="7"/>
      <c r="AI111" s="7"/>
      <c r="AJ111" s="6"/>
      <c r="AK111" s="6"/>
      <c r="AL111" s="6"/>
      <c r="AM111" s="6"/>
      <c r="AN111" s="6"/>
      <c r="AO111" s="6"/>
      <c r="AP111" s="6"/>
      <c r="AQ111" s="6"/>
      <c r="AR111" s="6"/>
      <c r="AS111" s="6"/>
    </row>
    <row r="112" spans="1:45" x14ac:dyDescent="0.4">
      <c r="A112" s="69"/>
      <c r="B112" s="69"/>
      <c r="C112" s="69"/>
      <c r="D112" s="69" t="s">
        <v>196</v>
      </c>
      <c r="E112" s="3">
        <f t="shared" si="1"/>
        <v>0</v>
      </c>
      <c r="F112" s="18"/>
      <c r="G112" s="17"/>
      <c r="H112" s="28"/>
      <c r="I112" s="17"/>
      <c r="J112" s="52"/>
      <c r="K112" s="17"/>
      <c r="L112" s="18"/>
      <c r="M112" s="17"/>
      <c r="N112" s="18"/>
      <c r="O112" s="17"/>
      <c r="P112" s="18"/>
      <c r="Q112" s="17"/>
      <c r="R112" s="18"/>
      <c r="S112" s="17"/>
      <c r="T112" s="18"/>
      <c r="U112" s="17"/>
      <c r="V112" s="18"/>
      <c r="W112" s="17"/>
      <c r="X112" s="18"/>
      <c r="Y112" s="18"/>
      <c r="Z112" s="18"/>
      <c r="AA112" s="7"/>
      <c r="AB112" s="7"/>
      <c r="AC112" s="7"/>
      <c r="AD112" s="7"/>
      <c r="AE112" s="7"/>
      <c r="AF112" s="7"/>
      <c r="AG112" s="7"/>
      <c r="AH112" s="7"/>
      <c r="AI112" s="7"/>
      <c r="AJ112" s="6"/>
      <c r="AK112" s="6"/>
      <c r="AL112" s="6"/>
      <c r="AM112" s="6"/>
      <c r="AN112" s="6"/>
      <c r="AO112" s="6"/>
      <c r="AP112" s="6"/>
      <c r="AQ112" s="6"/>
      <c r="AR112" s="6"/>
      <c r="AS112" s="6"/>
    </row>
    <row r="113" spans="1:45" x14ac:dyDescent="0.4">
      <c r="A113" s="69"/>
      <c r="B113" s="69" t="s">
        <v>87</v>
      </c>
      <c r="C113" s="69"/>
      <c r="D113" s="69"/>
      <c r="E113" s="3">
        <f>SUM(F113:Z113)</f>
        <v>0</v>
      </c>
      <c r="F113" s="31"/>
      <c r="G113" s="76"/>
      <c r="H113" s="28"/>
      <c r="I113" s="17"/>
      <c r="J113" s="72"/>
      <c r="K113" s="17"/>
      <c r="L113" s="18"/>
      <c r="M113" s="17"/>
      <c r="N113" s="18"/>
      <c r="O113" s="17"/>
      <c r="P113" s="18"/>
      <c r="Q113" s="17"/>
      <c r="R113" s="18"/>
      <c r="S113" s="17"/>
      <c r="T113" s="18"/>
      <c r="U113" s="17"/>
      <c r="V113" s="18"/>
      <c r="W113" s="17"/>
      <c r="X113" s="18"/>
      <c r="Y113" s="18"/>
      <c r="Z113" s="18"/>
      <c r="AA113" s="7"/>
      <c r="AB113" s="7"/>
      <c r="AC113" s="7"/>
      <c r="AD113" s="7"/>
      <c r="AE113" s="7"/>
      <c r="AF113" s="7"/>
      <c r="AG113" s="7"/>
      <c r="AH113" s="7"/>
      <c r="AI113" s="7"/>
      <c r="AJ113" s="6"/>
      <c r="AK113" s="6"/>
      <c r="AL113" s="6"/>
      <c r="AM113" s="6"/>
      <c r="AN113" s="6"/>
      <c r="AO113" s="6"/>
      <c r="AP113" s="6"/>
      <c r="AQ113" s="6"/>
      <c r="AR113" s="6"/>
      <c r="AS113" s="6"/>
    </row>
    <row r="114" spans="1:45" x14ac:dyDescent="0.4">
      <c r="A114" s="69"/>
      <c r="B114" s="69"/>
      <c r="C114" s="69" t="s">
        <v>88</v>
      </c>
      <c r="D114" s="69"/>
      <c r="E114" s="3">
        <f t="shared" si="1"/>
        <v>0</v>
      </c>
      <c r="F114" s="31"/>
      <c r="G114" s="17"/>
      <c r="H114" s="28"/>
      <c r="I114" s="17"/>
      <c r="J114" s="52"/>
      <c r="K114" s="17"/>
      <c r="L114" s="18"/>
      <c r="M114" s="17"/>
      <c r="N114" s="18"/>
      <c r="O114" s="17"/>
      <c r="P114" s="18"/>
      <c r="Q114" s="17"/>
      <c r="R114" s="18"/>
      <c r="S114" s="17"/>
      <c r="T114" s="18"/>
      <c r="U114" s="17"/>
      <c r="V114" s="18"/>
      <c r="W114" s="17"/>
      <c r="X114" s="18"/>
      <c r="Y114" s="18"/>
      <c r="Z114" s="18"/>
      <c r="AA114" s="7"/>
      <c r="AB114" s="7"/>
      <c r="AC114" s="7"/>
      <c r="AD114" s="7"/>
      <c r="AE114" s="7"/>
      <c r="AF114" s="7"/>
      <c r="AG114" s="7"/>
      <c r="AH114" s="7"/>
      <c r="AI114" s="7"/>
      <c r="AJ114" s="6"/>
      <c r="AK114" s="6"/>
      <c r="AL114" s="6"/>
      <c r="AM114" s="6"/>
      <c r="AN114" s="6"/>
      <c r="AO114" s="6"/>
      <c r="AP114" s="6"/>
      <c r="AQ114" s="6"/>
      <c r="AR114" s="6"/>
      <c r="AS114" s="6"/>
    </row>
    <row r="115" spans="1:45" x14ac:dyDescent="0.4">
      <c r="A115" s="69"/>
      <c r="B115" s="69"/>
      <c r="C115" s="69"/>
      <c r="D115" s="69" t="s">
        <v>114</v>
      </c>
      <c r="E115" s="3">
        <f t="shared" si="1"/>
        <v>0</v>
      </c>
      <c r="F115" s="18"/>
      <c r="G115" s="40"/>
      <c r="H115" s="28"/>
      <c r="I115" s="40"/>
      <c r="J115" s="52"/>
      <c r="K115" s="17"/>
      <c r="L115" s="18"/>
      <c r="M115" s="17"/>
      <c r="N115" s="18"/>
      <c r="O115" s="17"/>
      <c r="P115" s="18"/>
      <c r="Q115" s="17"/>
      <c r="R115" s="18"/>
      <c r="S115" s="17"/>
      <c r="T115" s="18"/>
      <c r="U115" s="17"/>
      <c r="V115" s="18"/>
      <c r="W115" s="17"/>
      <c r="X115" s="18"/>
      <c r="Y115" s="18"/>
      <c r="Z115" s="18"/>
      <c r="AA115" s="7"/>
      <c r="AB115" s="7"/>
      <c r="AC115" s="7"/>
      <c r="AD115" s="7"/>
      <c r="AE115" s="7"/>
      <c r="AF115" s="7"/>
      <c r="AG115" s="7"/>
      <c r="AH115" s="7"/>
      <c r="AI115" s="7"/>
      <c r="AJ115" s="6"/>
      <c r="AK115" s="6"/>
      <c r="AL115" s="6"/>
      <c r="AM115" s="6"/>
      <c r="AN115" s="6"/>
      <c r="AO115" s="6"/>
      <c r="AP115" s="6"/>
      <c r="AQ115" s="6"/>
      <c r="AR115" s="6"/>
      <c r="AS115" s="6"/>
    </row>
    <row r="116" spans="1:45" x14ac:dyDescent="0.4">
      <c r="A116" s="69"/>
      <c r="B116" s="69"/>
      <c r="C116" s="69"/>
      <c r="D116" s="69" t="s">
        <v>115</v>
      </c>
      <c r="E116" s="3">
        <f t="shared" si="1"/>
        <v>0</v>
      </c>
      <c r="F116" s="18" t="s">
        <v>177</v>
      </c>
      <c r="G116" s="17"/>
      <c r="H116" s="28" t="s">
        <v>178</v>
      </c>
      <c r="I116" s="17"/>
      <c r="J116" s="52" t="s">
        <v>179</v>
      </c>
      <c r="K116" s="18"/>
      <c r="L116" s="17"/>
      <c r="M116" s="18"/>
      <c r="N116" s="17"/>
      <c r="O116" s="18"/>
      <c r="P116" s="17"/>
      <c r="Q116" s="17"/>
      <c r="R116" s="18"/>
      <c r="S116" s="17"/>
      <c r="T116" s="18"/>
      <c r="U116" s="17"/>
      <c r="V116" s="18"/>
      <c r="W116" s="17"/>
      <c r="X116" s="18"/>
      <c r="Y116" s="17"/>
      <c r="Z116" s="18"/>
      <c r="AA116" s="33"/>
      <c r="AB116" s="33"/>
      <c r="AC116" s="7"/>
      <c r="AD116" s="7"/>
      <c r="AE116" s="7"/>
      <c r="AF116" s="7"/>
      <c r="AG116" s="7"/>
      <c r="AH116" s="7"/>
      <c r="AI116" s="7"/>
      <c r="AJ116" s="7"/>
      <c r="AK116" s="7"/>
      <c r="AL116" s="6"/>
      <c r="AM116" s="6"/>
      <c r="AN116" s="6"/>
      <c r="AO116" s="6"/>
      <c r="AP116" s="6"/>
      <c r="AQ116" s="6"/>
      <c r="AR116" s="6"/>
      <c r="AS116" s="6"/>
    </row>
    <row r="117" spans="1:45" x14ac:dyDescent="0.4">
      <c r="A117" s="69" t="s">
        <v>89</v>
      </c>
      <c r="B117" s="69"/>
      <c r="C117" s="69"/>
      <c r="D117" s="69"/>
      <c r="E117" s="3">
        <f>SUM(F117:Z117)</f>
        <v>0</v>
      </c>
      <c r="F117" s="18"/>
      <c r="G117" s="17"/>
      <c r="H117" s="28"/>
      <c r="I117" s="17"/>
      <c r="J117" s="52"/>
      <c r="K117" s="17"/>
      <c r="L117" s="18"/>
      <c r="M117" s="17"/>
      <c r="N117" s="18"/>
      <c r="O117" s="17"/>
      <c r="P117" s="18"/>
      <c r="Q117" s="17"/>
      <c r="R117" s="18"/>
      <c r="S117" s="17"/>
      <c r="T117" s="18"/>
      <c r="U117" s="17"/>
      <c r="V117" s="18"/>
      <c r="W117" s="17"/>
      <c r="X117" s="18"/>
      <c r="Y117" s="18"/>
      <c r="Z117" s="18"/>
      <c r="AA117" s="7"/>
      <c r="AB117" s="7"/>
      <c r="AC117" s="7"/>
      <c r="AD117" s="7"/>
      <c r="AE117" s="7"/>
      <c r="AF117" s="7"/>
      <c r="AG117" s="7"/>
      <c r="AH117" s="7"/>
      <c r="AI117" s="7"/>
      <c r="AJ117" s="6"/>
      <c r="AK117" s="6"/>
      <c r="AL117" s="6"/>
      <c r="AM117" s="6"/>
      <c r="AN117" s="6"/>
      <c r="AO117" s="6"/>
      <c r="AP117" s="6"/>
      <c r="AQ117" s="6"/>
      <c r="AR117" s="6"/>
      <c r="AS117" s="6"/>
    </row>
    <row r="118" spans="1:45" x14ac:dyDescent="0.4">
      <c r="A118" s="69"/>
      <c r="B118" s="69" t="s">
        <v>90</v>
      </c>
      <c r="C118" s="69"/>
      <c r="D118" s="69"/>
      <c r="E118" s="3">
        <f t="shared" si="1"/>
        <v>0</v>
      </c>
      <c r="F118" s="18"/>
      <c r="G118" s="17"/>
      <c r="H118" s="28"/>
      <c r="I118" s="17"/>
      <c r="J118" s="52"/>
      <c r="K118" s="17"/>
      <c r="L118" s="18"/>
      <c r="M118" s="17"/>
      <c r="N118" s="18"/>
      <c r="O118" s="17"/>
      <c r="P118" s="18"/>
      <c r="Q118" s="17"/>
      <c r="R118" s="18"/>
      <c r="S118" s="17"/>
      <c r="T118" s="18"/>
      <c r="U118" s="17"/>
      <c r="V118" s="18"/>
      <c r="W118" s="17"/>
      <c r="X118" s="18"/>
      <c r="Y118" s="18"/>
      <c r="Z118" s="18"/>
      <c r="AA118" s="7"/>
      <c r="AB118" s="7"/>
      <c r="AC118" s="7"/>
      <c r="AD118" s="7"/>
      <c r="AE118" s="7"/>
      <c r="AF118" s="7"/>
      <c r="AG118" s="7"/>
      <c r="AH118" s="7"/>
      <c r="AI118" s="7"/>
      <c r="AJ118" s="6"/>
      <c r="AK118" s="6"/>
      <c r="AL118" s="6"/>
      <c r="AM118" s="6"/>
      <c r="AN118" s="6"/>
      <c r="AO118" s="6"/>
      <c r="AP118" s="6"/>
      <c r="AQ118" s="6"/>
      <c r="AR118" s="6"/>
      <c r="AS118" s="6"/>
    </row>
    <row r="119" spans="1:45" x14ac:dyDescent="0.4">
      <c r="A119" s="69"/>
      <c r="B119" s="69"/>
      <c r="C119" s="69" t="s">
        <v>91</v>
      </c>
      <c r="D119" s="69"/>
      <c r="E119" s="3">
        <f t="shared" si="1"/>
        <v>0</v>
      </c>
      <c r="F119" s="18"/>
      <c r="G119" s="17"/>
      <c r="H119" s="28"/>
      <c r="I119" s="17"/>
      <c r="J119" s="52"/>
      <c r="K119" s="17"/>
      <c r="L119" s="18"/>
      <c r="M119" s="17"/>
      <c r="N119" s="18"/>
      <c r="O119" s="17"/>
      <c r="P119" s="18"/>
      <c r="Q119" s="17"/>
      <c r="R119" s="18"/>
      <c r="S119" s="17"/>
      <c r="T119" s="18"/>
      <c r="U119" s="17"/>
      <c r="V119" s="18"/>
      <c r="W119" s="17"/>
      <c r="X119" s="18"/>
      <c r="Y119" s="18"/>
      <c r="Z119" s="18"/>
      <c r="AA119" s="7"/>
      <c r="AB119" s="7"/>
      <c r="AC119" s="7"/>
      <c r="AD119" s="7"/>
      <c r="AE119" s="7"/>
      <c r="AF119" s="7"/>
      <c r="AG119" s="7"/>
      <c r="AH119" s="7"/>
      <c r="AI119" s="7"/>
      <c r="AJ119" s="6"/>
      <c r="AK119" s="6"/>
      <c r="AL119" s="6"/>
      <c r="AM119" s="6"/>
      <c r="AN119" s="6"/>
      <c r="AO119" s="6"/>
      <c r="AP119" s="6"/>
      <c r="AQ119" s="6"/>
      <c r="AR119" s="6"/>
      <c r="AS119" s="6"/>
    </row>
    <row r="120" spans="1:45" x14ac:dyDescent="0.4">
      <c r="A120" s="69"/>
      <c r="B120" s="69"/>
      <c r="C120" s="69"/>
      <c r="D120" s="69" t="s">
        <v>116</v>
      </c>
      <c r="E120" s="3">
        <f>SUM(F120:Z120)</f>
        <v>1940000</v>
      </c>
      <c r="F120" s="18" t="s">
        <v>631</v>
      </c>
      <c r="G120" s="17">
        <v>640000</v>
      </c>
      <c r="H120" s="28" t="s">
        <v>649</v>
      </c>
      <c r="I120" s="17">
        <v>1300000</v>
      </c>
      <c r="J120" s="52"/>
      <c r="K120" s="17"/>
      <c r="L120" s="18"/>
      <c r="M120" s="17"/>
      <c r="N120" s="18"/>
      <c r="O120" s="18"/>
      <c r="P120" s="28"/>
      <c r="Q120" s="17"/>
      <c r="R120" s="18"/>
      <c r="S120" s="17"/>
      <c r="T120" s="18"/>
      <c r="U120" s="18"/>
      <c r="V120" s="17"/>
      <c r="W120" s="18"/>
      <c r="X120" s="18"/>
      <c r="Y120" s="17"/>
      <c r="Z120" s="18"/>
      <c r="AA120" s="36"/>
      <c r="AB120" s="33"/>
      <c r="AC120" s="36"/>
      <c r="AD120" s="33"/>
      <c r="AE120" s="36"/>
      <c r="AF120" s="33"/>
      <c r="AG120" s="7"/>
      <c r="AH120" s="7"/>
      <c r="AI120" s="7"/>
      <c r="AJ120" s="6"/>
      <c r="AK120" s="6"/>
      <c r="AL120" s="6"/>
      <c r="AM120" s="6"/>
      <c r="AN120" s="6"/>
      <c r="AO120" s="6"/>
      <c r="AP120" s="6"/>
      <c r="AQ120" s="6"/>
      <c r="AR120" s="6"/>
      <c r="AS120" s="6"/>
    </row>
    <row r="121" spans="1:45" x14ac:dyDescent="0.4">
      <c r="A121" s="69"/>
      <c r="B121" s="69"/>
      <c r="C121" s="69"/>
      <c r="D121" s="69" t="s">
        <v>117</v>
      </c>
      <c r="E121" s="3">
        <f t="shared" si="1"/>
        <v>0</v>
      </c>
      <c r="F121" s="18"/>
      <c r="G121" s="17"/>
      <c r="H121" s="18"/>
      <c r="I121" s="17"/>
      <c r="J121" s="52"/>
      <c r="K121" s="17"/>
      <c r="L121" s="18"/>
      <c r="M121" s="18"/>
      <c r="N121" s="17"/>
      <c r="O121" s="18"/>
      <c r="P121" s="18"/>
      <c r="Q121" s="17"/>
      <c r="R121" s="18"/>
      <c r="S121" s="17"/>
      <c r="T121" s="18"/>
      <c r="U121" s="17"/>
      <c r="V121" s="18"/>
      <c r="W121" s="17"/>
      <c r="X121" s="18"/>
      <c r="Y121" s="18"/>
      <c r="Z121" s="18"/>
      <c r="AA121" s="7"/>
      <c r="AB121" s="7"/>
      <c r="AC121" s="7"/>
      <c r="AD121" s="7"/>
      <c r="AE121" s="7"/>
      <c r="AF121" s="7"/>
      <c r="AG121" s="7"/>
      <c r="AH121" s="7"/>
      <c r="AI121" s="7"/>
      <c r="AJ121" s="6"/>
      <c r="AK121" s="6"/>
      <c r="AL121" s="6"/>
      <c r="AM121" s="6"/>
      <c r="AN121" s="6"/>
      <c r="AO121" s="6"/>
      <c r="AP121" s="6"/>
      <c r="AQ121" s="6"/>
      <c r="AR121" s="6"/>
      <c r="AS121" s="6"/>
    </row>
    <row r="122" spans="1:45" x14ac:dyDescent="0.4">
      <c r="A122" s="69" t="s">
        <v>92</v>
      </c>
      <c r="B122" s="69"/>
      <c r="C122" s="69"/>
      <c r="D122" s="69"/>
      <c r="E122" s="3">
        <f t="shared" si="1"/>
        <v>0</v>
      </c>
      <c r="F122" s="18"/>
      <c r="G122" s="17"/>
      <c r="H122" s="28"/>
      <c r="I122" s="17"/>
      <c r="J122" s="52"/>
      <c r="K122" s="17"/>
      <c r="L122" s="18"/>
      <c r="M122" s="17"/>
      <c r="N122" s="18"/>
      <c r="O122" s="17"/>
      <c r="P122" s="18"/>
      <c r="Q122" s="17"/>
      <c r="R122" s="18"/>
      <c r="S122" s="17"/>
      <c r="T122" s="18"/>
      <c r="U122" s="17"/>
      <c r="V122" s="18"/>
      <c r="W122" s="17"/>
      <c r="X122" s="18"/>
      <c r="Y122" s="18"/>
      <c r="Z122" s="18"/>
      <c r="AA122" s="7"/>
      <c r="AB122" s="7"/>
      <c r="AC122" s="7"/>
      <c r="AD122" s="7"/>
      <c r="AE122" s="7"/>
      <c r="AF122" s="7"/>
      <c r="AG122" s="7"/>
      <c r="AH122" s="7"/>
      <c r="AI122" s="7"/>
      <c r="AJ122" s="6"/>
      <c r="AK122" s="6"/>
      <c r="AL122" s="6"/>
      <c r="AM122" s="6"/>
      <c r="AN122" s="6"/>
      <c r="AO122" s="6"/>
      <c r="AP122" s="6"/>
      <c r="AQ122" s="6"/>
      <c r="AR122" s="6"/>
      <c r="AS122" s="6"/>
    </row>
    <row r="123" spans="1:45" x14ac:dyDescent="0.4">
      <c r="A123" s="69"/>
      <c r="B123" s="69" t="s">
        <v>93</v>
      </c>
      <c r="C123" s="69"/>
      <c r="D123" s="69"/>
      <c r="E123" s="3">
        <f t="shared" si="1"/>
        <v>0</v>
      </c>
      <c r="F123" s="18"/>
      <c r="G123" s="17"/>
      <c r="H123" s="28"/>
      <c r="I123" s="17"/>
      <c r="J123" s="52"/>
      <c r="K123" s="17"/>
      <c r="L123" s="18"/>
      <c r="M123" s="17"/>
      <c r="N123" s="18"/>
      <c r="O123" s="17"/>
      <c r="P123" s="18"/>
      <c r="Q123" s="17"/>
      <c r="R123" s="18"/>
      <c r="S123" s="17"/>
      <c r="T123" s="18"/>
      <c r="U123" s="17"/>
      <c r="V123" s="18"/>
      <c r="W123" s="17"/>
      <c r="X123" s="18"/>
      <c r="Y123" s="18"/>
      <c r="Z123" s="18"/>
      <c r="AA123" s="7"/>
      <c r="AB123" s="7"/>
      <c r="AC123" s="7"/>
      <c r="AD123" s="7"/>
      <c r="AE123" s="7"/>
      <c r="AF123" s="7"/>
      <c r="AG123" s="7"/>
      <c r="AH123" s="7"/>
      <c r="AI123" s="7"/>
      <c r="AJ123" s="6"/>
      <c r="AK123" s="6"/>
      <c r="AL123" s="6"/>
      <c r="AM123" s="6"/>
      <c r="AN123" s="6"/>
      <c r="AO123" s="6"/>
      <c r="AP123" s="6"/>
      <c r="AQ123" s="6"/>
      <c r="AR123" s="6"/>
      <c r="AS123" s="6"/>
    </row>
    <row r="124" spans="1:45" x14ac:dyDescent="0.4">
      <c r="A124" s="69"/>
      <c r="B124" s="69"/>
      <c r="C124" s="69" t="s">
        <v>93</v>
      </c>
      <c r="D124" s="69"/>
      <c r="E124" s="3">
        <f t="shared" si="1"/>
        <v>0</v>
      </c>
      <c r="F124" s="18"/>
      <c r="G124" s="17"/>
      <c r="H124" s="28"/>
      <c r="I124" s="17"/>
      <c r="J124" s="52"/>
      <c r="K124" s="17"/>
      <c r="L124" s="18"/>
      <c r="M124" s="17"/>
      <c r="N124" s="18"/>
      <c r="O124" s="17"/>
      <c r="P124" s="18"/>
      <c r="Q124" s="17"/>
      <c r="R124" s="18"/>
      <c r="S124" s="17"/>
      <c r="T124" s="18"/>
      <c r="U124" s="17"/>
      <c r="V124" s="18"/>
      <c r="W124" s="17"/>
      <c r="X124" s="18"/>
      <c r="Y124" s="18"/>
      <c r="Z124" s="18"/>
      <c r="AA124" s="7"/>
      <c r="AB124" s="7"/>
      <c r="AC124" s="7"/>
      <c r="AD124" s="7"/>
      <c r="AE124" s="7"/>
      <c r="AF124" s="7"/>
      <c r="AG124" s="7"/>
      <c r="AH124" s="7"/>
      <c r="AI124" s="7"/>
      <c r="AJ124" s="6"/>
      <c r="AK124" s="6"/>
      <c r="AL124" s="6"/>
      <c r="AM124" s="6"/>
      <c r="AN124" s="6"/>
      <c r="AO124" s="6"/>
      <c r="AP124" s="6"/>
      <c r="AQ124" s="6"/>
      <c r="AR124" s="6"/>
      <c r="AS124" s="6"/>
    </row>
    <row r="125" spans="1:45" x14ac:dyDescent="0.4">
      <c r="A125" s="69"/>
      <c r="B125" s="69"/>
      <c r="C125" s="69"/>
      <c r="D125" s="69" t="s">
        <v>93</v>
      </c>
      <c r="E125" s="3">
        <f t="shared" si="1"/>
        <v>0</v>
      </c>
      <c r="F125" s="18"/>
      <c r="G125" s="17"/>
      <c r="H125" s="28"/>
      <c r="I125" s="17"/>
      <c r="J125" s="52"/>
      <c r="K125" s="17"/>
      <c r="L125" s="18"/>
      <c r="M125" s="17"/>
      <c r="N125" s="18"/>
      <c r="O125" s="17"/>
      <c r="P125" s="18"/>
      <c r="Q125" s="17"/>
      <c r="R125" s="18"/>
      <c r="S125" s="17"/>
      <c r="T125" s="18"/>
      <c r="U125" s="17"/>
      <c r="V125" s="18"/>
      <c r="W125" s="17"/>
      <c r="X125" s="18"/>
      <c r="Y125" s="18"/>
      <c r="Z125" s="18"/>
      <c r="AA125" s="7"/>
      <c r="AB125" s="7"/>
      <c r="AC125" s="7"/>
      <c r="AD125" s="7"/>
      <c r="AE125" s="7"/>
      <c r="AF125" s="7"/>
      <c r="AG125" s="7"/>
      <c r="AH125" s="7"/>
      <c r="AI125" s="7"/>
      <c r="AJ125" s="6"/>
      <c r="AK125" s="6"/>
      <c r="AL125" s="6"/>
      <c r="AM125" s="6"/>
      <c r="AN125" s="6"/>
      <c r="AO125" s="6"/>
      <c r="AP125" s="6"/>
      <c r="AQ125" s="6"/>
      <c r="AR125" s="6"/>
      <c r="AS125" s="6"/>
    </row>
    <row r="126" spans="1:45" x14ac:dyDescent="0.4">
      <c r="A126" s="69"/>
      <c r="B126" s="69" t="s">
        <v>94</v>
      </c>
      <c r="C126" s="69"/>
      <c r="D126" s="69"/>
      <c r="E126" s="3">
        <f t="shared" si="1"/>
        <v>0</v>
      </c>
      <c r="F126" s="18"/>
      <c r="G126" s="17"/>
      <c r="H126" s="28"/>
      <c r="I126" s="17"/>
      <c r="J126" s="52"/>
      <c r="K126" s="17"/>
      <c r="L126" s="18"/>
      <c r="M126" s="17"/>
      <c r="N126" s="18"/>
      <c r="O126" s="17"/>
      <c r="P126" s="18"/>
      <c r="Q126" s="17"/>
      <c r="R126" s="18"/>
      <c r="S126" s="17"/>
      <c r="T126" s="18"/>
      <c r="U126" s="17"/>
      <c r="V126" s="18"/>
      <c r="W126" s="17"/>
      <c r="X126" s="18"/>
      <c r="Y126" s="18"/>
      <c r="Z126" s="18"/>
      <c r="AA126" s="7"/>
      <c r="AB126" s="7"/>
      <c r="AC126" s="7"/>
      <c r="AD126" s="7"/>
      <c r="AE126" s="7"/>
      <c r="AF126" s="7"/>
      <c r="AG126" s="7"/>
      <c r="AH126" s="7"/>
      <c r="AI126" s="7"/>
      <c r="AJ126" s="6"/>
      <c r="AK126" s="6"/>
      <c r="AL126" s="6"/>
      <c r="AM126" s="6"/>
      <c r="AN126" s="6"/>
      <c r="AO126" s="6"/>
      <c r="AP126" s="6"/>
      <c r="AQ126" s="6"/>
      <c r="AR126" s="6"/>
      <c r="AS126" s="6"/>
    </row>
    <row r="127" spans="1:45" x14ac:dyDescent="0.4">
      <c r="A127" s="69"/>
      <c r="B127" s="69"/>
      <c r="C127" s="69" t="s">
        <v>95</v>
      </c>
      <c r="D127" s="69"/>
      <c r="E127" s="3">
        <f t="shared" si="1"/>
        <v>0</v>
      </c>
      <c r="F127" s="18"/>
      <c r="G127" s="17"/>
      <c r="H127" s="28"/>
      <c r="I127" s="17"/>
      <c r="J127" s="52"/>
      <c r="K127" s="17"/>
      <c r="L127" s="18"/>
      <c r="M127" s="17"/>
      <c r="N127" s="18"/>
      <c r="O127" s="17"/>
      <c r="P127" s="18"/>
      <c r="Q127" s="17"/>
      <c r="R127" s="18"/>
      <c r="S127" s="17"/>
      <c r="T127" s="18"/>
      <c r="U127" s="17"/>
      <c r="V127" s="18"/>
      <c r="W127" s="17"/>
      <c r="X127" s="18"/>
      <c r="Y127" s="18"/>
      <c r="Z127" s="18"/>
      <c r="AA127" s="7"/>
      <c r="AB127" s="7"/>
      <c r="AC127" s="7"/>
      <c r="AD127" s="7"/>
      <c r="AE127" s="7"/>
      <c r="AF127" s="7"/>
      <c r="AG127" s="7"/>
      <c r="AH127" s="7"/>
      <c r="AI127" s="7"/>
      <c r="AJ127" s="6"/>
      <c r="AK127" s="6"/>
      <c r="AL127" s="6"/>
      <c r="AM127" s="6"/>
      <c r="AN127" s="6"/>
      <c r="AO127" s="6"/>
      <c r="AP127" s="6"/>
      <c r="AQ127" s="6"/>
      <c r="AR127" s="6"/>
      <c r="AS127" s="6"/>
    </row>
    <row r="128" spans="1:45" x14ac:dyDescent="0.4">
      <c r="A128" s="69"/>
      <c r="B128" s="69"/>
      <c r="C128" s="69"/>
      <c r="D128" s="69" t="s">
        <v>95</v>
      </c>
      <c r="E128" s="3">
        <f t="shared" si="1"/>
        <v>0</v>
      </c>
      <c r="F128" s="18"/>
      <c r="G128" s="17"/>
      <c r="H128" s="28"/>
      <c r="I128" s="19"/>
      <c r="J128" s="52"/>
      <c r="K128" s="17"/>
      <c r="L128" s="18"/>
      <c r="M128" s="17"/>
      <c r="N128" s="18"/>
      <c r="O128" s="17"/>
      <c r="P128" s="18"/>
      <c r="Q128" s="17"/>
      <c r="R128" s="18"/>
      <c r="S128" s="17"/>
      <c r="T128" s="18"/>
      <c r="U128" s="17"/>
      <c r="V128" s="18"/>
      <c r="W128" s="17"/>
      <c r="X128" s="18"/>
      <c r="Y128" s="18"/>
      <c r="Z128" s="18"/>
      <c r="AA128" s="7"/>
      <c r="AB128" s="7"/>
      <c r="AC128" s="7"/>
      <c r="AD128" s="7"/>
      <c r="AE128" s="7"/>
      <c r="AF128" s="7"/>
      <c r="AG128" s="7"/>
      <c r="AH128" s="7"/>
      <c r="AI128" s="7"/>
      <c r="AJ128" s="6"/>
      <c r="AK128" s="6"/>
      <c r="AL128" s="6"/>
      <c r="AM128" s="6"/>
      <c r="AN128" s="6"/>
      <c r="AO128" s="6"/>
      <c r="AP128" s="6"/>
      <c r="AQ128" s="6"/>
      <c r="AR128" s="6"/>
      <c r="AS128" s="6"/>
    </row>
    <row r="129" spans="1:45" x14ac:dyDescent="0.4">
      <c r="A129" s="69"/>
      <c r="B129" s="69" t="s">
        <v>96</v>
      </c>
      <c r="C129" s="69"/>
      <c r="D129" s="69"/>
      <c r="E129" s="3">
        <f t="shared" si="1"/>
        <v>0</v>
      </c>
      <c r="F129" s="49"/>
      <c r="G129" s="77"/>
      <c r="H129" s="16"/>
      <c r="I129" s="16"/>
      <c r="J129" s="68"/>
      <c r="K129" s="16"/>
      <c r="L129" s="16"/>
      <c r="M129" s="16"/>
      <c r="N129" s="16"/>
      <c r="O129" s="16"/>
      <c r="P129" s="16"/>
      <c r="Q129" s="16"/>
      <c r="R129" s="16"/>
      <c r="S129" s="16"/>
      <c r="T129" s="28"/>
      <c r="U129" s="17"/>
      <c r="V129" s="28"/>
      <c r="W129" s="17"/>
      <c r="X129" s="28"/>
      <c r="Y129" s="28"/>
      <c r="Z129" s="28"/>
      <c r="AA129" s="7"/>
      <c r="AB129" s="7"/>
      <c r="AC129" s="7"/>
      <c r="AD129" s="7"/>
      <c r="AE129" s="7"/>
      <c r="AF129" s="7"/>
      <c r="AG129" s="7"/>
      <c r="AH129" s="7"/>
      <c r="AI129" s="7"/>
      <c r="AJ129" s="6"/>
      <c r="AK129" s="6"/>
      <c r="AL129" s="6"/>
      <c r="AM129" s="6"/>
      <c r="AN129" s="6"/>
      <c r="AO129" s="6"/>
      <c r="AP129" s="6"/>
      <c r="AQ129" s="6"/>
      <c r="AR129" s="6"/>
      <c r="AS129" s="6"/>
    </row>
    <row r="130" spans="1:45" x14ac:dyDescent="0.4">
      <c r="A130" s="69"/>
      <c r="B130" s="69"/>
      <c r="C130" s="69" t="s">
        <v>97</v>
      </c>
      <c r="D130" s="69"/>
      <c r="E130" s="3">
        <f t="shared" si="1"/>
        <v>0</v>
      </c>
      <c r="F130" s="18"/>
      <c r="G130" s="17"/>
      <c r="H130" s="28"/>
      <c r="I130" s="17"/>
      <c r="J130" s="52"/>
      <c r="K130" s="17"/>
      <c r="L130" s="28"/>
      <c r="M130" s="17"/>
      <c r="N130" s="28"/>
      <c r="O130" s="17"/>
      <c r="P130" s="28"/>
      <c r="Q130" s="17"/>
      <c r="R130" s="28"/>
      <c r="S130" s="17"/>
      <c r="T130" s="28"/>
      <c r="U130" s="17"/>
      <c r="V130" s="28"/>
      <c r="W130" s="17"/>
      <c r="X130" s="28"/>
      <c r="Y130" s="15"/>
      <c r="Z130" s="15"/>
      <c r="AA130" s="7"/>
      <c r="AB130" s="7"/>
      <c r="AC130" s="7"/>
      <c r="AD130" s="7"/>
      <c r="AE130" s="7"/>
      <c r="AF130" s="7"/>
      <c r="AG130" s="7"/>
      <c r="AH130" s="7"/>
      <c r="AI130" s="7"/>
      <c r="AJ130" s="6"/>
      <c r="AK130" s="6"/>
      <c r="AL130" s="6"/>
      <c r="AM130" s="6"/>
      <c r="AN130" s="6"/>
      <c r="AO130" s="6"/>
      <c r="AP130" s="6"/>
      <c r="AQ130" s="6"/>
      <c r="AR130" s="6"/>
      <c r="AS130" s="6"/>
    </row>
    <row r="131" spans="1:45" x14ac:dyDescent="0.4">
      <c r="A131" s="69"/>
      <c r="B131" s="69"/>
      <c r="C131" s="69"/>
      <c r="D131" s="69" t="s">
        <v>97</v>
      </c>
      <c r="E131" s="3">
        <f t="shared" si="1"/>
        <v>2000000</v>
      </c>
      <c r="F131" s="18" t="s">
        <v>657</v>
      </c>
      <c r="G131" s="17">
        <v>2000000</v>
      </c>
      <c r="H131" s="28"/>
      <c r="I131" s="17"/>
      <c r="J131" s="52"/>
      <c r="K131" s="17"/>
      <c r="L131" s="28"/>
      <c r="M131" s="17"/>
      <c r="N131" s="28"/>
      <c r="O131" s="17"/>
      <c r="P131" s="55"/>
      <c r="Q131" s="21"/>
      <c r="R131" s="28"/>
      <c r="S131" s="17"/>
      <c r="T131" s="28"/>
      <c r="U131" s="17"/>
      <c r="V131" s="28"/>
      <c r="W131" s="17"/>
      <c r="X131" s="28"/>
      <c r="Y131" s="28"/>
      <c r="Z131" s="28"/>
      <c r="AA131" s="7"/>
      <c r="AB131" s="7"/>
      <c r="AC131" s="7"/>
      <c r="AD131" s="7"/>
      <c r="AE131" s="7"/>
      <c r="AF131" s="7"/>
      <c r="AG131" s="7"/>
      <c r="AH131" s="7"/>
      <c r="AI131" s="7"/>
      <c r="AJ131" s="6"/>
      <c r="AK131" s="6"/>
      <c r="AL131" s="6"/>
      <c r="AM131" s="6"/>
      <c r="AN131" s="6"/>
      <c r="AO131" s="6"/>
      <c r="AP131" s="6"/>
      <c r="AQ131" s="6"/>
      <c r="AR131" s="6"/>
      <c r="AS131" s="6"/>
    </row>
    <row r="132" spans="1:45" x14ac:dyDescent="0.4">
      <c r="A132" s="69"/>
      <c r="B132" s="69"/>
      <c r="C132" s="69"/>
      <c r="D132" s="69" t="s">
        <v>197</v>
      </c>
      <c r="E132" s="3">
        <f t="shared" si="1"/>
        <v>0</v>
      </c>
      <c r="F132" s="18"/>
      <c r="G132" s="17"/>
      <c r="H132" s="28"/>
      <c r="I132" s="17"/>
      <c r="J132" s="52"/>
      <c r="K132" s="17"/>
      <c r="L132" s="28"/>
      <c r="M132" s="17"/>
      <c r="N132" s="28"/>
      <c r="O132" s="17"/>
      <c r="P132" s="55"/>
      <c r="Q132" s="21"/>
      <c r="R132" s="28"/>
      <c r="S132" s="17"/>
      <c r="T132" s="28"/>
      <c r="U132" s="17"/>
      <c r="V132" s="28"/>
      <c r="W132" s="17"/>
      <c r="X132" s="28"/>
      <c r="Y132" s="28"/>
      <c r="Z132" s="28"/>
      <c r="AA132" s="7"/>
      <c r="AB132" s="7"/>
      <c r="AC132" s="7"/>
      <c r="AD132" s="7"/>
      <c r="AE132" s="7"/>
      <c r="AF132" s="7"/>
      <c r="AG132" s="7"/>
      <c r="AH132" s="7"/>
      <c r="AI132" s="7"/>
      <c r="AJ132" s="6"/>
      <c r="AK132" s="6"/>
      <c r="AL132" s="6"/>
      <c r="AM132" s="6"/>
      <c r="AN132" s="6"/>
      <c r="AO132" s="6"/>
      <c r="AP132" s="6"/>
      <c r="AQ132" s="6"/>
      <c r="AR132" s="6"/>
      <c r="AS132" s="6"/>
    </row>
    <row r="133" spans="1:45" x14ac:dyDescent="0.4">
      <c r="A133" s="134" t="s">
        <v>98</v>
      </c>
      <c r="B133" s="134"/>
      <c r="C133" s="134"/>
      <c r="D133" s="134"/>
      <c r="E133" s="39">
        <f>SUM(E9:E131)</f>
        <v>50381013</v>
      </c>
      <c r="F133" s="18"/>
      <c r="G133" s="17"/>
      <c r="H133" s="28"/>
      <c r="I133" s="17"/>
      <c r="J133" s="52"/>
      <c r="K133" s="17"/>
      <c r="L133" s="28"/>
      <c r="M133" s="17"/>
      <c r="N133" s="28"/>
      <c r="O133" s="17"/>
      <c r="P133" s="28"/>
      <c r="Q133" s="17"/>
      <c r="R133" s="28"/>
      <c r="S133" s="17"/>
      <c r="T133" s="28"/>
      <c r="U133" s="17"/>
      <c r="V133" s="28"/>
      <c r="W133" s="17"/>
      <c r="X133" s="28"/>
      <c r="Y133" s="28"/>
      <c r="Z133" s="28"/>
      <c r="AA133" s="7"/>
      <c r="AB133" s="7"/>
      <c r="AC133" s="7"/>
      <c r="AD133" s="7"/>
      <c r="AE133" s="7"/>
      <c r="AF133" s="7"/>
      <c r="AG133" s="7"/>
      <c r="AH133" s="7"/>
      <c r="AI133" s="7"/>
      <c r="AJ133" s="6"/>
      <c r="AK133" s="6"/>
      <c r="AL133" s="6"/>
      <c r="AM133" s="6"/>
      <c r="AN133" s="6"/>
      <c r="AO133" s="6"/>
      <c r="AP133" s="6"/>
      <c r="AQ133" s="6"/>
      <c r="AR133" s="6"/>
      <c r="AS133" s="6"/>
    </row>
    <row r="134" spans="1:45" x14ac:dyDescent="0.4">
      <c r="E134" s="7">
        <v>50381013</v>
      </c>
      <c r="F134" s="59" t="s">
        <v>158</v>
      </c>
      <c r="G134" s="9"/>
      <c r="H134" s="8"/>
      <c r="I134" s="9"/>
      <c r="J134" s="50"/>
      <c r="K134" s="9"/>
      <c r="L134" s="8"/>
      <c r="M134" s="9"/>
      <c r="N134" s="8"/>
      <c r="O134" s="9"/>
      <c r="P134" s="8"/>
      <c r="Q134" s="9"/>
      <c r="R134" s="8"/>
      <c r="S134" s="9"/>
      <c r="T134" s="8"/>
      <c r="U134" s="9"/>
      <c r="V134" s="8"/>
      <c r="W134" s="9"/>
      <c r="X134" s="8"/>
      <c r="Y134" s="8"/>
      <c r="Z134" s="8"/>
      <c r="AA134" s="7"/>
      <c r="AB134" s="7"/>
      <c r="AC134" s="7"/>
      <c r="AD134" s="7"/>
      <c r="AE134" s="7"/>
      <c r="AF134" s="7"/>
      <c r="AG134" s="7"/>
      <c r="AH134" s="7"/>
      <c r="AI134" s="7"/>
      <c r="AJ134" s="6"/>
      <c r="AK134" s="6"/>
      <c r="AL134" s="6"/>
      <c r="AM134" s="6"/>
      <c r="AN134" s="6"/>
      <c r="AO134" s="6"/>
      <c r="AP134" s="6"/>
      <c r="AQ134" s="6"/>
      <c r="AR134" s="6"/>
      <c r="AS134" s="6"/>
    </row>
    <row r="135" spans="1:45" x14ac:dyDescent="0.4">
      <c r="F135" s="41"/>
      <c r="G135" s="9"/>
      <c r="H135" s="8"/>
      <c r="I135" s="9"/>
      <c r="J135" s="50"/>
      <c r="K135" s="9"/>
      <c r="L135" s="8"/>
      <c r="M135" s="9"/>
      <c r="N135" s="8"/>
      <c r="O135" s="9"/>
      <c r="P135" s="8"/>
      <c r="Q135" s="9"/>
      <c r="R135" s="8"/>
      <c r="S135" s="9"/>
      <c r="T135" s="8"/>
      <c r="U135" s="9"/>
      <c r="V135" s="8"/>
      <c r="W135" s="9"/>
      <c r="X135" s="8"/>
      <c r="Y135" s="8"/>
      <c r="Z135" s="8"/>
      <c r="AA135" s="7"/>
      <c r="AB135" s="7"/>
      <c r="AC135" s="7"/>
      <c r="AD135" s="7"/>
      <c r="AE135" s="7"/>
      <c r="AF135" s="7"/>
      <c r="AG135" s="7"/>
      <c r="AH135" s="7"/>
      <c r="AI135" s="7"/>
      <c r="AJ135" s="6"/>
      <c r="AK135" s="6"/>
      <c r="AL135" s="6"/>
      <c r="AM135" s="6"/>
      <c r="AN135" s="6"/>
      <c r="AO135" s="6"/>
      <c r="AP135" s="6"/>
      <c r="AQ135" s="6"/>
      <c r="AR135" s="6"/>
      <c r="AS135" s="6"/>
    </row>
    <row r="136" spans="1:45" x14ac:dyDescent="0.4">
      <c r="F136" s="41"/>
      <c r="G136" s="9"/>
      <c r="H136" s="8"/>
      <c r="I136" s="9"/>
      <c r="J136" s="50"/>
      <c r="K136" s="9"/>
      <c r="L136" s="8"/>
      <c r="M136" s="9"/>
      <c r="N136" s="8"/>
      <c r="O136" s="9"/>
      <c r="P136" s="8"/>
      <c r="Q136" s="9"/>
      <c r="R136" s="8"/>
      <c r="S136" s="9"/>
      <c r="T136" s="8"/>
      <c r="U136" s="9"/>
      <c r="V136" s="8"/>
      <c r="W136" s="9"/>
      <c r="X136" s="8"/>
      <c r="Y136" s="8"/>
      <c r="Z136" s="8"/>
      <c r="AA136" s="7"/>
      <c r="AB136" s="7"/>
      <c r="AC136" s="7"/>
      <c r="AD136" s="7"/>
      <c r="AE136" s="7"/>
      <c r="AF136" s="7"/>
      <c r="AG136" s="7"/>
      <c r="AH136" s="7"/>
      <c r="AI136" s="7"/>
      <c r="AJ136" s="6"/>
      <c r="AK136" s="6"/>
      <c r="AL136" s="6"/>
      <c r="AM136" s="6"/>
      <c r="AN136" s="6"/>
      <c r="AO136" s="6"/>
      <c r="AP136" s="6"/>
      <c r="AQ136" s="6"/>
      <c r="AR136" s="6"/>
      <c r="AS136" s="6"/>
    </row>
    <row r="137" spans="1:45" x14ac:dyDescent="0.4">
      <c r="D137" s="45"/>
      <c r="F137" s="41"/>
      <c r="G137" s="9"/>
      <c r="H137" s="8"/>
      <c r="I137" s="9"/>
      <c r="J137" s="50"/>
      <c r="K137" s="9"/>
      <c r="L137" s="8"/>
      <c r="M137" s="9"/>
      <c r="N137" s="8"/>
      <c r="O137" s="9"/>
      <c r="P137" s="8"/>
      <c r="Q137" s="9"/>
      <c r="R137" s="8"/>
      <c r="S137" s="9"/>
      <c r="T137" s="8"/>
      <c r="U137" s="9"/>
      <c r="V137" s="8"/>
      <c r="W137" s="9"/>
      <c r="X137" s="8"/>
      <c r="Y137" s="8"/>
      <c r="Z137" s="8"/>
      <c r="AA137" s="7"/>
      <c r="AB137" s="7"/>
      <c r="AC137" s="7"/>
      <c r="AD137" s="7"/>
      <c r="AE137" s="7"/>
      <c r="AF137" s="7"/>
      <c r="AG137" s="7"/>
      <c r="AH137" s="7"/>
      <c r="AI137" s="7"/>
      <c r="AJ137" s="6"/>
      <c r="AK137" s="6"/>
      <c r="AL137" s="6"/>
      <c r="AM137" s="6"/>
      <c r="AN137" s="6"/>
      <c r="AO137" s="6"/>
      <c r="AP137" s="6"/>
      <c r="AQ137" s="6"/>
      <c r="AR137" s="6"/>
      <c r="AS137" s="6"/>
    </row>
  </sheetData>
  <mergeCells count="4">
    <mergeCell ref="A4:D4"/>
    <mergeCell ref="F4:Z5"/>
    <mergeCell ref="C11:D11"/>
    <mergeCell ref="A133:D13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AS137"/>
  <sheetViews>
    <sheetView topLeftCell="A121" zoomScale="85" zoomScaleNormal="85" workbookViewId="0">
      <selection activeCell="E139" sqref="E139"/>
    </sheetView>
  </sheetViews>
  <sheetFormatPr defaultColWidth="9" defaultRowHeight="17.399999999999999" x14ac:dyDescent="0.4"/>
  <cols>
    <col min="1" max="3" width="9" style="6"/>
    <col min="4" max="4" width="17.8984375" style="6" customWidth="1"/>
    <col min="5" max="5" width="13.3984375" style="7" customWidth="1"/>
    <col min="6" max="6" width="13.3984375" style="8" customWidth="1"/>
    <col min="7" max="7" width="13.3984375" style="9" customWidth="1"/>
    <col min="8" max="8" width="13.3984375" style="8" customWidth="1"/>
    <col min="9" max="9" width="13.3984375" style="9" customWidth="1"/>
    <col min="10" max="10" width="13.3984375" style="8" customWidth="1"/>
    <col min="11" max="11" width="13.3984375" style="9" customWidth="1"/>
    <col min="12" max="12" width="13.3984375" style="8" customWidth="1"/>
    <col min="13" max="13" width="13.3984375" style="9" customWidth="1"/>
    <col min="14" max="14" width="13.3984375" style="8" customWidth="1"/>
    <col min="15" max="15" width="13.3984375" style="9" customWidth="1"/>
    <col min="16" max="16" width="13.3984375" style="8" customWidth="1"/>
    <col min="17" max="17" width="13.3984375" style="9" customWidth="1"/>
    <col min="18" max="18" width="9.19921875" style="8" bestFit="1" customWidth="1"/>
    <col min="19" max="19" width="9.09765625" style="9" bestFit="1" customWidth="1"/>
    <col min="20" max="20" width="9" style="8"/>
    <col min="21" max="21" width="9.09765625" style="9" bestFit="1" customWidth="1"/>
    <col min="22" max="22" width="9" style="8"/>
    <col min="23" max="23" width="9.09765625" style="9" bestFit="1" customWidth="1"/>
    <col min="24" max="24" width="9" style="8"/>
    <col min="25" max="25" width="9.09765625" style="8" bestFit="1" customWidth="1"/>
    <col min="26" max="26" width="9" style="8"/>
    <col min="27" max="27" width="9.09765625" style="6" bestFit="1" customWidth="1"/>
    <col min="28" max="28" width="9" style="6"/>
    <col min="29" max="29" width="9.09765625" style="6" bestFit="1" customWidth="1"/>
    <col min="30" max="31" width="9" style="6"/>
    <col min="32" max="32" width="9.09765625" style="6" bestFit="1" customWidth="1"/>
    <col min="33" max="16384" width="9" style="6"/>
  </cols>
  <sheetData>
    <row r="2" spans="1:43" x14ac:dyDescent="0.4">
      <c r="B2" s="6" t="s">
        <v>207</v>
      </c>
      <c r="F2" s="41"/>
      <c r="J2" s="50"/>
      <c r="AA2" s="7"/>
      <c r="AB2" s="7"/>
      <c r="AC2" s="7"/>
      <c r="AD2" s="7"/>
      <c r="AE2" s="7"/>
      <c r="AF2" s="7"/>
      <c r="AG2" s="7"/>
      <c r="AH2" s="7"/>
      <c r="AI2" s="7"/>
    </row>
    <row r="3" spans="1:43" x14ac:dyDescent="0.4">
      <c r="E3" s="10"/>
      <c r="F3" s="48"/>
      <c r="G3" s="12"/>
      <c r="H3" s="11"/>
      <c r="I3" s="12"/>
      <c r="J3" s="51"/>
      <c r="K3" s="12"/>
      <c r="L3" s="11"/>
      <c r="M3" s="12"/>
      <c r="N3" s="11"/>
      <c r="O3" s="12"/>
      <c r="P3" s="11"/>
      <c r="Q3" s="12"/>
      <c r="R3" s="11"/>
      <c r="S3" s="12"/>
      <c r="T3" s="11"/>
      <c r="U3" s="12"/>
      <c r="V3" s="11"/>
      <c r="W3" s="12"/>
      <c r="X3" s="11"/>
      <c r="Y3" s="11"/>
      <c r="AA3" s="7"/>
      <c r="AB3" s="7"/>
      <c r="AC3" s="7"/>
      <c r="AD3" s="7"/>
      <c r="AE3" s="7"/>
      <c r="AF3" s="7"/>
      <c r="AG3" s="7"/>
      <c r="AH3" s="7"/>
      <c r="AI3" s="7"/>
    </row>
    <row r="4" spans="1:43" x14ac:dyDescent="0.4">
      <c r="A4" s="126" t="s">
        <v>2</v>
      </c>
      <c r="B4" s="126"/>
      <c r="C4" s="126"/>
      <c r="D4" s="126"/>
      <c r="E4" s="27"/>
      <c r="F4" s="132" t="s">
        <v>24</v>
      </c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7"/>
      <c r="AB4" s="7"/>
      <c r="AC4" s="7"/>
      <c r="AD4" s="7"/>
      <c r="AE4" s="7"/>
      <c r="AF4" s="7"/>
      <c r="AG4" s="7"/>
      <c r="AH4" s="7"/>
      <c r="AI4" s="7"/>
    </row>
    <row r="5" spans="1:43" x14ac:dyDescent="0.4">
      <c r="A5" s="69" t="s">
        <v>3</v>
      </c>
      <c r="B5" s="69" t="s">
        <v>4</v>
      </c>
      <c r="C5" s="69" t="s">
        <v>5</v>
      </c>
      <c r="D5" s="69" t="s">
        <v>6</v>
      </c>
      <c r="E5" s="27" t="s">
        <v>98</v>
      </c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7"/>
      <c r="AB5" s="7"/>
      <c r="AC5" s="7"/>
      <c r="AD5" s="7"/>
      <c r="AE5" s="7"/>
      <c r="AF5" s="7"/>
      <c r="AG5" s="7"/>
      <c r="AH5" s="7"/>
      <c r="AI5" s="7"/>
    </row>
    <row r="6" spans="1:43" x14ac:dyDescent="0.4">
      <c r="A6" s="69" t="s">
        <v>7</v>
      </c>
      <c r="B6" s="69"/>
      <c r="C6" s="69"/>
      <c r="D6" s="69"/>
      <c r="E6" s="3">
        <f>SUM(F6:Z6)</f>
        <v>0</v>
      </c>
      <c r="F6" s="18"/>
      <c r="G6" s="116"/>
      <c r="H6" s="28" t="s">
        <v>670</v>
      </c>
      <c r="I6" s="17"/>
      <c r="J6" s="52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  <c r="Y6" s="18"/>
      <c r="Z6" s="18"/>
      <c r="AA6" s="7"/>
      <c r="AB6" s="7"/>
      <c r="AC6" s="7"/>
      <c r="AD6" s="7"/>
      <c r="AE6" s="7"/>
      <c r="AF6" s="7"/>
      <c r="AG6" s="7"/>
      <c r="AH6" s="7"/>
      <c r="AI6" s="7"/>
    </row>
    <row r="7" spans="1:43" x14ac:dyDescent="0.4">
      <c r="A7" s="69"/>
      <c r="B7" s="69" t="s">
        <v>8</v>
      </c>
      <c r="C7" s="69"/>
      <c r="D7" s="69"/>
      <c r="E7" s="3">
        <f t="shared" ref="E7:E70" si="0">SUM(F7:Z7)</f>
        <v>0</v>
      </c>
      <c r="F7" s="18"/>
      <c r="G7" s="109"/>
      <c r="H7" s="28" t="s">
        <v>671</v>
      </c>
      <c r="I7" s="17"/>
      <c r="J7" s="52"/>
      <c r="K7" s="17"/>
      <c r="L7" s="18"/>
      <c r="M7" s="17"/>
      <c r="N7" s="18"/>
      <c r="O7" s="17"/>
      <c r="P7" s="18"/>
      <c r="Q7" s="17"/>
      <c r="R7" s="18"/>
      <c r="S7" s="17"/>
      <c r="T7" s="18"/>
      <c r="U7" s="17"/>
      <c r="V7" s="18"/>
      <c r="W7" s="17"/>
      <c r="X7" s="18"/>
      <c r="Y7" s="18"/>
      <c r="Z7" s="18"/>
      <c r="AA7" s="7"/>
      <c r="AB7" s="7"/>
      <c r="AC7" s="7"/>
      <c r="AD7" s="7"/>
      <c r="AE7" s="7"/>
      <c r="AF7" s="7"/>
      <c r="AG7" s="7"/>
      <c r="AH7" s="7"/>
      <c r="AI7" s="7"/>
    </row>
    <row r="8" spans="1:43" x14ac:dyDescent="0.4">
      <c r="A8" s="69"/>
      <c r="B8" s="69"/>
      <c r="C8" s="69" t="s">
        <v>9</v>
      </c>
      <c r="D8" s="69"/>
      <c r="E8" s="3">
        <f t="shared" si="0"/>
        <v>0</v>
      </c>
      <c r="F8" s="18"/>
      <c r="G8" s="17"/>
      <c r="H8" s="28"/>
      <c r="I8" s="17"/>
      <c r="J8" s="52"/>
      <c r="K8" s="17"/>
      <c r="L8" s="18"/>
      <c r="M8" s="17"/>
      <c r="N8" s="18"/>
      <c r="O8" s="17"/>
      <c r="P8" s="18"/>
      <c r="Q8" s="17"/>
      <c r="R8" s="18"/>
      <c r="S8" s="17"/>
      <c r="T8" s="18"/>
      <c r="U8" s="17"/>
      <c r="V8" s="18"/>
      <c r="W8" s="17"/>
      <c r="X8" s="18"/>
      <c r="Y8" s="18"/>
      <c r="Z8" s="18"/>
      <c r="AA8" s="7"/>
      <c r="AB8" s="7"/>
      <c r="AC8" s="7"/>
      <c r="AD8" s="7"/>
      <c r="AE8" s="7"/>
      <c r="AF8" s="7"/>
      <c r="AG8" s="7"/>
      <c r="AH8" s="7"/>
      <c r="AI8" s="7"/>
    </row>
    <row r="9" spans="1:43" x14ac:dyDescent="0.4">
      <c r="A9" s="69"/>
      <c r="B9" s="69"/>
      <c r="C9" s="69"/>
      <c r="D9" s="69" t="s">
        <v>10</v>
      </c>
      <c r="E9" s="3">
        <f>SUM(F9:AA9)</f>
        <v>16850000</v>
      </c>
      <c r="F9" s="28" t="s">
        <v>613</v>
      </c>
      <c r="G9" s="116">
        <v>2550000</v>
      </c>
      <c r="H9" s="28" t="s">
        <v>614</v>
      </c>
      <c r="I9" s="123">
        <v>2250000</v>
      </c>
      <c r="J9" s="28" t="s">
        <v>143</v>
      </c>
      <c r="K9" s="116">
        <v>2450000</v>
      </c>
      <c r="L9" s="18" t="s">
        <v>144</v>
      </c>
      <c r="M9" s="123">
        <v>2350000</v>
      </c>
      <c r="N9" s="18" t="s">
        <v>145</v>
      </c>
      <c r="O9" s="123">
        <v>2300000</v>
      </c>
      <c r="P9" s="18" t="s">
        <v>146</v>
      </c>
      <c r="Q9" s="123">
        <v>2250000</v>
      </c>
      <c r="R9" s="18" t="s">
        <v>147</v>
      </c>
      <c r="S9" s="116">
        <v>2200000</v>
      </c>
      <c r="T9" s="18" t="s">
        <v>182</v>
      </c>
      <c r="U9" s="18"/>
      <c r="V9" s="116">
        <v>500000</v>
      </c>
      <c r="W9" s="18"/>
      <c r="X9" s="17"/>
      <c r="Y9" s="18"/>
      <c r="Z9" s="17"/>
      <c r="AA9" s="18"/>
      <c r="AB9" s="33"/>
      <c r="AC9" s="33"/>
      <c r="AD9" s="7"/>
      <c r="AE9" s="7"/>
      <c r="AF9" s="7"/>
      <c r="AG9" s="7"/>
      <c r="AH9" s="7"/>
      <c r="AI9" s="7"/>
      <c r="AJ9" s="7"/>
    </row>
    <row r="10" spans="1:43" s="7" customFormat="1" x14ac:dyDescent="0.4">
      <c r="A10" s="2"/>
      <c r="B10" s="2"/>
      <c r="C10" s="2"/>
      <c r="D10" s="2" t="s">
        <v>11</v>
      </c>
      <c r="E10" s="3">
        <f>SUM(F10:AQ10)</f>
        <v>200000</v>
      </c>
      <c r="F10" s="18" t="s">
        <v>148</v>
      </c>
      <c r="G10" s="116">
        <v>200000</v>
      </c>
      <c r="H10" s="28" t="s">
        <v>159</v>
      </c>
      <c r="I10" s="18"/>
      <c r="J10" s="52" t="s">
        <v>160</v>
      </c>
      <c r="K10" s="18"/>
      <c r="L10" s="18" t="s">
        <v>161</v>
      </c>
      <c r="M10" s="18"/>
      <c r="N10" s="31" t="s">
        <v>162</v>
      </c>
      <c r="O10" s="18"/>
      <c r="P10" s="18" t="s">
        <v>163</v>
      </c>
      <c r="Q10" s="52"/>
      <c r="R10" s="18" t="s">
        <v>164</v>
      </c>
      <c r="S10" s="47"/>
      <c r="T10" s="18" t="s">
        <v>165</v>
      </c>
      <c r="U10" s="18"/>
      <c r="V10" s="18" t="s">
        <v>166</v>
      </c>
      <c r="W10" s="18"/>
      <c r="X10" s="18" t="s">
        <v>167</v>
      </c>
      <c r="Y10" s="18"/>
      <c r="Z10" s="18" t="s">
        <v>168</v>
      </c>
      <c r="AA10" s="18"/>
      <c r="AB10" s="31" t="s">
        <v>169</v>
      </c>
      <c r="AC10" s="18"/>
      <c r="AD10" s="52" t="s">
        <v>170</v>
      </c>
      <c r="AE10" s="18"/>
      <c r="AF10" s="18" t="s">
        <v>171</v>
      </c>
      <c r="AG10" s="16"/>
      <c r="AH10" s="16" t="s">
        <v>172</v>
      </c>
      <c r="AI10" s="16"/>
      <c r="AJ10" s="16" t="s">
        <v>173</v>
      </c>
      <c r="AK10" s="16"/>
      <c r="AL10" s="16" t="s">
        <v>174</v>
      </c>
      <c r="AM10" s="16"/>
      <c r="AN10" s="16" t="s">
        <v>175</v>
      </c>
      <c r="AO10" s="16"/>
      <c r="AP10" s="16" t="s">
        <v>176</v>
      </c>
      <c r="AQ10" s="54"/>
    </row>
    <row r="11" spans="1:43" x14ac:dyDescent="0.4">
      <c r="A11" s="69"/>
      <c r="B11" s="69"/>
      <c r="C11" s="133" t="s">
        <v>12</v>
      </c>
      <c r="D11" s="133"/>
      <c r="E11" s="3">
        <f t="shared" si="0"/>
        <v>0</v>
      </c>
      <c r="F11" s="18"/>
      <c r="G11" s="17"/>
      <c r="H11" s="28"/>
      <c r="I11" s="17"/>
      <c r="J11" s="52"/>
      <c r="K11" s="17"/>
      <c r="L11" s="18"/>
      <c r="M11" s="17"/>
      <c r="N11" s="18"/>
      <c r="O11" s="17"/>
      <c r="P11" s="20"/>
      <c r="Q11" s="21"/>
      <c r="R11" s="18"/>
      <c r="S11" s="17"/>
      <c r="T11" s="18"/>
      <c r="U11" s="22"/>
      <c r="V11" s="18"/>
      <c r="W11" s="17"/>
      <c r="X11" s="18"/>
      <c r="Y11" s="18"/>
      <c r="Z11" s="18"/>
      <c r="AA11" s="7"/>
      <c r="AB11" s="7"/>
      <c r="AC11" s="7"/>
      <c r="AD11" s="7"/>
      <c r="AE11" s="7"/>
      <c r="AF11" s="7"/>
      <c r="AG11" s="7"/>
      <c r="AH11" s="7"/>
      <c r="AI11" s="7"/>
    </row>
    <row r="12" spans="1:43" x14ac:dyDescent="0.4">
      <c r="A12" s="69"/>
      <c r="B12" s="69"/>
      <c r="C12" s="69"/>
      <c r="D12" s="69" t="s">
        <v>13</v>
      </c>
      <c r="E12" s="3">
        <f t="shared" si="0"/>
        <v>0</v>
      </c>
      <c r="F12" s="18" t="s">
        <v>149</v>
      </c>
      <c r="G12" s="17"/>
      <c r="H12" s="55"/>
      <c r="I12" s="18"/>
      <c r="J12" s="52"/>
      <c r="K12" s="17"/>
      <c r="L12" s="18"/>
      <c r="M12" s="17"/>
      <c r="N12" s="18"/>
      <c r="O12" s="17"/>
      <c r="P12" s="18"/>
      <c r="Q12" s="17"/>
      <c r="R12" s="18"/>
      <c r="S12" s="17"/>
      <c r="T12" s="18"/>
      <c r="U12" s="17"/>
      <c r="V12" s="18"/>
      <c r="W12" s="17"/>
      <c r="X12" s="18"/>
      <c r="Y12" s="18"/>
      <c r="Z12" s="18"/>
      <c r="AA12" s="7"/>
      <c r="AB12" s="7"/>
      <c r="AC12" s="7"/>
      <c r="AD12" s="7"/>
      <c r="AE12" s="7"/>
      <c r="AF12" s="7"/>
      <c r="AG12" s="7"/>
      <c r="AH12" s="7"/>
      <c r="AI12" s="7"/>
    </row>
    <row r="13" spans="1:43" x14ac:dyDescent="0.4">
      <c r="A13" s="69"/>
      <c r="B13" s="69"/>
      <c r="C13" s="69"/>
      <c r="D13" s="69" t="s">
        <v>14</v>
      </c>
      <c r="E13" s="3">
        <f t="shared" si="0"/>
        <v>0</v>
      </c>
      <c r="F13" s="18"/>
      <c r="G13" s="17"/>
      <c r="H13" s="28"/>
      <c r="I13" s="17"/>
      <c r="J13" s="52"/>
      <c r="K13" s="17"/>
      <c r="L13" s="18"/>
      <c r="M13" s="17"/>
      <c r="N13" s="18"/>
      <c r="O13" s="17"/>
      <c r="P13" s="18"/>
      <c r="Q13" s="17"/>
      <c r="R13" s="18"/>
      <c r="S13" s="17"/>
      <c r="T13" s="18"/>
      <c r="U13" s="17"/>
      <c r="V13" s="18"/>
      <c r="W13" s="17"/>
      <c r="X13" s="18"/>
      <c r="Y13" s="18"/>
      <c r="Z13" s="18"/>
      <c r="AA13" s="7"/>
      <c r="AB13" s="7"/>
      <c r="AC13" s="7"/>
      <c r="AD13" s="7"/>
      <c r="AE13" s="7"/>
      <c r="AF13" s="7"/>
      <c r="AG13" s="7"/>
      <c r="AH13" s="7"/>
      <c r="AI13" s="7"/>
    </row>
    <row r="14" spans="1:43" x14ac:dyDescent="0.4">
      <c r="A14" s="69"/>
      <c r="B14" s="69"/>
      <c r="C14" s="69"/>
      <c r="D14" s="69" t="s">
        <v>106</v>
      </c>
      <c r="E14" s="3">
        <f t="shared" si="0"/>
        <v>800000</v>
      </c>
      <c r="F14" s="28" t="s">
        <v>615</v>
      </c>
      <c r="G14" s="121"/>
      <c r="H14" s="116">
        <v>500000</v>
      </c>
      <c r="I14" s="118" t="s">
        <v>616</v>
      </c>
      <c r="J14" s="118"/>
      <c r="K14" s="116">
        <v>300000</v>
      </c>
      <c r="L14" s="18"/>
      <c r="M14" s="17"/>
      <c r="N14" s="18"/>
      <c r="O14" s="17"/>
      <c r="P14" s="18"/>
      <c r="Q14" s="17"/>
      <c r="R14" s="18"/>
      <c r="S14" s="17"/>
      <c r="T14" s="18"/>
      <c r="U14" s="17"/>
      <c r="V14" s="18"/>
      <c r="W14" s="17"/>
      <c r="X14" s="18"/>
      <c r="Y14" s="18"/>
      <c r="Z14" s="18"/>
      <c r="AA14" s="7"/>
      <c r="AB14" s="7"/>
      <c r="AC14" s="7"/>
      <c r="AD14" s="7"/>
      <c r="AE14" s="7"/>
      <c r="AF14" s="7"/>
      <c r="AG14" s="7"/>
      <c r="AH14" s="7"/>
      <c r="AI14" s="7"/>
    </row>
    <row r="15" spans="1:43" x14ac:dyDescent="0.4">
      <c r="A15" s="69"/>
      <c r="B15" s="69"/>
      <c r="C15" s="69"/>
      <c r="D15" s="69" t="s">
        <v>107</v>
      </c>
      <c r="E15" s="3">
        <f t="shared" si="0"/>
        <v>0</v>
      </c>
      <c r="F15" s="18"/>
      <c r="G15" s="17"/>
      <c r="H15" s="28"/>
      <c r="I15" s="17"/>
      <c r="J15" s="52"/>
      <c r="K15" s="17"/>
      <c r="L15" s="18"/>
      <c r="M15" s="17"/>
      <c r="N15" s="18"/>
      <c r="O15" s="17"/>
      <c r="P15" s="18"/>
      <c r="Q15" s="17"/>
      <c r="R15" s="18"/>
      <c r="S15" s="17"/>
      <c r="T15" s="18"/>
      <c r="U15" s="17"/>
      <c r="V15" s="18"/>
      <c r="W15" s="17"/>
      <c r="X15" s="18"/>
      <c r="Y15" s="18"/>
      <c r="Z15" s="18"/>
      <c r="AA15" s="7"/>
      <c r="AB15" s="7"/>
      <c r="AC15" s="7"/>
      <c r="AD15" s="7"/>
      <c r="AE15" s="7"/>
      <c r="AF15" s="7"/>
      <c r="AG15" s="7"/>
      <c r="AH15" s="7"/>
      <c r="AI15" s="7"/>
    </row>
    <row r="16" spans="1:43" x14ac:dyDescent="0.4">
      <c r="A16" s="69"/>
      <c r="B16" s="69"/>
      <c r="C16" s="69" t="s">
        <v>15</v>
      </c>
      <c r="D16" s="69"/>
      <c r="E16" s="3">
        <f t="shared" si="0"/>
        <v>0</v>
      </c>
      <c r="F16" s="18"/>
      <c r="G16" s="17"/>
      <c r="H16" s="28"/>
      <c r="I16" s="17"/>
      <c r="J16" s="52"/>
      <c r="K16" s="17"/>
      <c r="L16" s="18"/>
      <c r="M16" s="17"/>
      <c r="N16" s="18"/>
      <c r="O16" s="17"/>
      <c r="P16" s="18"/>
      <c r="Q16" s="17"/>
      <c r="R16" s="18"/>
      <c r="S16" s="17"/>
      <c r="T16" s="18"/>
      <c r="U16" s="17"/>
      <c r="V16" s="18"/>
      <c r="W16" s="17"/>
      <c r="X16" s="18"/>
      <c r="Y16" s="18"/>
      <c r="Z16" s="18"/>
      <c r="AA16" s="7"/>
      <c r="AB16" s="7"/>
      <c r="AC16" s="7"/>
      <c r="AD16" s="7"/>
      <c r="AE16" s="7"/>
      <c r="AF16" s="7"/>
      <c r="AG16" s="7"/>
      <c r="AH16" s="7"/>
      <c r="AI16" s="7"/>
    </row>
    <row r="17" spans="1:35" x14ac:dyDescent="0.4">
      <c r="A17" s="69"/>
      <c r="B17" s="69"/>
      <c r="C17" s="69"/>
      <c r="D17" s="69" t="s">
        <v>10</v>
      </c>
      <c r="E17" s="3">
        <f t="shared" si="0"/>
        <v>2550000</v>
      </c>
      <c r="F17" s="18" t="s">
        <v>229</v>
      </c>
      <c r="G17" s="116">
        <v>2550000</v>
      </c>
      <c r="I17" s="17"/>
      <c r="J17" s="52"/>
      <c r="K17" s="17"/>
      <c r="L17" s="18"/>
      <c r="M17" s="17"/>
      <c r="N17" s="18"/>
      <c r="O17" s="17"/>
      <c r="P17" s="18"/>
      <c r="Q17" s="17"/>
      <c r="R17" s="18"/>
      <c r="S17" s="17"/>
      <c r="T17" s="18"/>
      <c r="U17" s="17"/>
      <c r="V17" s="18"/>
      <c r="W17" s="17"/>
      <c r="X17" s="18"/>
      <c r="Y17" s="18"/>
      <c r="Z17" s="18"/>
      <c r="AA17" s="7"/>
      <c r="AB17" s="7"/>
      <c r="AC17" s="7"/>
      <c r="AD17" s="7"/>
      <c r="AE17" s="7"/>
      <c r="AF17" s="7"/>
      <c r="AG17" s="7"/>
      <c r="AH17" s="7"/>
      <c r="AI17" s="7"/>
    </row>
    <row r="18" spans="1:35" x14ac:dyDescent="0.4">
      <c r="A18" s="69"/>
      <c r="B18" s="69"/>
      <c r="C18" s="69"/>
      <c r="D18" s="69" t="s">
        <v>16</v>
      </c>
      <c r="E18" s="3">
        <f t="shared" si="0"/>
        <v>1250000</v>
      </c>
      <c r="F18" s="29" t="s">
        <v>134</v>
      </c>
      <c r="G18" s="124">
        <v>1000000</v>
      </c>
      <c r="H18" s="28" t="s">
        <v>595</v>
      </c>
      <c r="I18" s="123">
        <v>250000</v>
      </c>
      <c r="J18" s="52"/>
      <c r="K18" s="17"/>
      <c r="L18" s="18"/>
      <c r="M18" s="17"/>
      <c r="N18" s="18"/>
      <c r="O18" s="17"/>
      <c r="P18" s="18"/>
      <c r="Q18" s="17"/>
      <c r="R18" s="18"/>
      <c r="S18" s="17"/>
      <c r="T18" s="18"/>
      <c r="U18" s="17"/>
      <c r="V18" s="18"/>
      <c r="W18" s="17"/>
      <c r="X18" s="18"/>
      <c r="Y18" s="18"/>
      <c r="Z18" s="18"/>
      <c r="AA18" s="7"/>
      <c r="AB18" s="7"/>
      <c r="AC18" s="7"/>
      <c r="AD18" s="7"/>
      <c r="AE18" s="7"/>
      <c r="AF18" s="7"/>
      <c r="AG18" s="7"/>
      <c r="AH18" s="7"/>
      <c r="AI18" s="7"/>
    </row>
    <row r="19" spans="1:35" x14ac:dyDescent="0.4">
      <c r="A19" s="69"/>
      <c r="B19" s="69"/>
      <c r="C19" s="69" t="s">
        <v>17</v>
      </c>
      <c r="D19" s="69"/>
      <c r="E19" s="3">
        <f t="shared" si="0"/>
        <v>0</v>
      </c>
      <c r="F19" s="18"/>
      <c r="G19" s="17"/>
      <c r="H19" s="28"/>
      <c r="I19" s="17"/>
      <c r="J19" s="52"/>
      <c r="K19" s="17"/>
      <c r="L19" s="18"/>
      <c r="M19" s="17"/>
      <c r="N19" s="18"/>
      <c r="O19" s="17"/>
      <c r="P19" s="18"/>
      <c r="Q19" s="17"/>
      <c r="R19" s="18"/>
      <c r="S19" s="17"/>
      <c r="T19" s="18"/>
      <c r="U19" s="17"/>
      <c r="V19" s="18"/>
      <c r="W19" s="17"/>
      <c r="X19" s="18"/>
      <c r="Y19" s="18"/>
      <c r="Z19" s="18"/>
      <c r="AA19" s="7"/>
      <c r="AB19" s="7"/>
      <c r="AC19" s="7"/>
      <c r="AD19" s="7"/>
      <c r="AE19" s="7"/>
      <c r="AF19" s="7"/>
      <c r="AG19" s="7"/>
      <c r="AH19" s="7"/>
      <c r="AI19" s="7"/>
    </row>
    <row r="20" spans="1:35" x14ac:dyDescent="0.4">
      <c r="A20" s="69"/>
      <c r="B20" s="69"/>
      <c r="C20" s="69"/>
      <c r="D20" s="69" t="s">
        <v>13</v>
      </c>
      <c r="E20" s="3">
        <f t="shared" si="0"/>
        <v>0</v>
      </c>
      <c r="F20" s="18" t="s">
        <v>151</v>
      </c>
      <c r="G20" s="17"/>
      <c r="H20" s="28"/>
      <c r="I20" s="17"/>
      <c r="J20" s="52"/>
      <c r="K20" s="17"/>
      <c r="L20" s="18"/>
      <c r="M20" s="17"/>
      <c r="N20" s="18"/>
      <c r="O20" s="17"/>
      <c r="P20" s="18"/>
      <c r="Q20" s="17"/>
      <c r="R20" s="18"/>
      <c r="S20" s="17"/>
      <c r="T20" s="18"/>
      <c r="U20" s="17"/>
      <c r="V20" s="18"/>
      <c r="W20" s="17"/>
      <c r="X20" s="18"/>
      <c r="Y20" s="18"/>
      <c r="Z20" s="18"/>
      <c r="AA20" s="7"/>
      <c r="AB20" s="7"/>
      <c r="AC20" s="7"/>
      <c r="AD20" s="7"/>
      <c r="AE20" s="7"/>
      <c r="AF20" s="7"/>
      <c r="AG20" s="7"/>
      <c r="AH20" s="7"/>
      <c r="AI20" s="7"/>
    </row>
    <row r="21" spans="1:35" x14ac:dyDescent="0.4">
      <c r="A21" s="69"/>
      <c r="B21" s="69"/>
      <c r="C21" s="69"/>
      <c r="D21" s="69" t="s">
        <v>108</v>
      </c>
      <c r="E21" s="3">
        <f t="shared" si="0"/>
        <v>0</v>
      </c>
      <c r="F21" s="18"/>
      <c r="G21" s="17"/>
      <c r="H21" s="28"/>
      <c r="I21" s="17"/>
      <c r="J21" s="52"/>
      <c r="K21" s="17"/>
      <c r="L21" s="18"/>
      <c r="M21" s="17"/>
      <c r="N21" s="18"/>
      <c r="O21" s="17"/>
      <c r="P21" s="18"/>
      <c r="Q21" s="17"/>
      <c r="R21" s="18"/>
      <c r="S21" s="17"/>
      <c r="T21" s="18"/>
      <c r="U21" s="17"/>
      <c r="V21" s="18"/>
      <c r="W21" s="17"/>
      <c r="X21" s="18"/>
      <c r="Y21" s="18"/>
      <c r="Z21" s="18"/>
      <c r="AA21" s="7"/>
      <c r="AB21" s="7"/>
      <c r="AC21" s="7"/>
      <c r="AD21" s="7"/>
      <c r="AE21" s="7"/>
      <c r="AF21" s="7"/>
      <c r="AG21" s="7"/>
      <c r="AH21" s="7"/>
      <c r="AI21" s="7"/>
    </row>
    <row r="22" spans="1:35" x14ac:dyDescent="0.4">
      <c r="A22" s="69"/>
      <c r="B22" s="69" t="s">
        <v>18</v>
      </c>
      <c r="C22" s="69"/>
      <c r="D22" s="69"/>
      <c r="E22" s="3">
        <f t="shared" si="0"/>
        <v>0</v>
      </c>
      <c r="F22" s="18"/>
      <c r="G22" s="17"/>
      <c r="H22" s="28"/>
      <c r="I22" s="17"/>
      <c r="J22" s="52"/>
      <c r="K22" s="17"/>
      <c r="L22" s="18"/>
      <c r="M22" s="17"/>
      <c r="N22" s="18"/>
      <c r="O22" s="17"/>
      <c r="P22" s="18"/>
      <c r="Q22" s="17"/>
      <c r="R22" s="18"/>
      <c r="S22" s="17"/>
      <c r="T22" s="18"/>
      <c r="U22" s="17"/>
      <c r="V22" s="18"/>
      <c r="W22" s="17"/>
      <c r="X22" s="18"/>
      <c r="Y22" s="18"/>
      <c r="Z22" s="18"/>
      <c r="AA22" s="7"/>
      <c r="AB22" s="7"/>
      <c r="AC22" s="7"/>
      <c r="AD22" s="7"/>
      <c r="AE22" s="7"/>
      <c r="AF22" s="7"/>
      <c r="AG22" s="7"/>
      <c r="AH22" s="7"/>
      <c r="AI22" s="7"/>
    </row>
    <row r="23" spans="1:35" x14ac:dyDescent="0.4">
      <c r="A23" s="69"/>
      <c r="B23" s="69"/>
      <c r="C23" s="69" t="s">
        <v>19</v>
      </c>
      <c r="D23" s="69"/>
      <c r="E23" s="3">
        <f t="shared" si="0"/>
        <v>0</v>
      </c>
      <c r="F23" s="18"/>
      <c r="G23" s="75"/>
      <c r="H23" s="28"/>
      <c r="I23" s="17"/>
      <c r="J23" s="52"/>
      <c r="K23" s="17"/>
      <c r="L23" s="18"/>
      <c r="M23" s="17"/>
      <c r="N23" s="18"/>
      <c r="O23" s="17"/>
      <c r="P23" s="18"/>
      <c r="Q23" s="17"/>
      <c r="R23" s="18"/>
      <c r="S23" s="17"/>
      <c r="T23" s="18"/>
      <c r="U23" s="17"/>
      <c r="V23" s="18"/>
      <c r="W23" s="17"/>
      <c r="X23" s="18"/>
      <c r="Y23" s="18"/>
      <c r="Z23" s="18"/>
      <c r="AA23" s="7"/>
      <c r="AB23" s="7"/>
      <c r="AC23" s="7"/>
      <c r="AD23" s="7"/>
      <c r="AE23" s="7"/>
      <c r="AF23" s="7"/>
      <c r="AG23" s="7"/>
      <c r="AH23" s="7"/>
      <c r="AI23" s="7"/>
    </row>
    <row r="24" spans="1:35" x14ac:dyDescent="0.4">
      <c r="A24" s="69"/>
      <c r="B24" s="69"/>
      <c r="C24" s="69"/>
      <c r="D24" s="69" t="s">
        <v>109</v>
      </c>
      <c r="E24" s="3">
        <f t="shared" si="0"/>
        <v>1400000</v>
      </c>
      <c r="F24" s="18" t="s">
        <v>137</v>
      </c>
      <c r="G24" s="116">
        <v>1400000</v>
      </c>
      <c r="H24" s="28"/>
      <c r="I24" s="17"/>
      <c r="J24" s="52"/>
      <c r="K24" s="17"/>
      <c r="L24" s="18"/>
      <c r="M24" s="17"/>
      <c r="N24" s="18"/>
      <c r="O24" s="17"/>
      <c r="P24" s="18"/>
      <c r="Q24" s="17"/>
      <c r="R24" s="18"/>
      <c r="S24" s="17"/>
      <c r="T24" s="18"/>
      <c r="U24" s="17"/>
      <c r="V24" s="18"/>
      <c r="W24" s="17"/>
      <c r="X24" s="18"/>
      <c r="Y24" s="18"/>
      <c r="Z24" s="18"/>
      <c r="AA24" s="7"/>
      <c r="AB24" s="7"/>
      <c r="AC24" s="7"/>
      <c r="AD24" s="7"/>
      <c r="AE24" s="7"/>
      <c r="AF24" s="7"/>
      <c r="AG24" s="7"/>
      <c r="AH24" s="7"/>
      <c r="AI24" s="7"/>
    </row>
    <row r="25" spans="1:35" x14ac:dyDescent="0.4">
      <c r="A25" s="69"/>
      <c r="B25" s="69"/>
      <c r="C25" s="69" t="s">
        <v>20</v>
      </c>
      <c r="D25" s="69"/>
      <c r="E25" s="3">
        <f t="shared" si="0"/>
        <v>0</v>
      </c>
      <c r="F25" s="31"/>
      <c r="G25" s="21"/>
      <c r="H25" s="28"/>
      <c r="I25" s="17"/>
      <c r="J25" s="52"/>
      <c r="K25" s="17"/>
      <c r="L25" s="18"/>
      <c r="M25" s="17"/>
      <c r="N25" s="18"/>
      <c r="O25" s="17"/>
      <c r="P25" s="18"/>
      <c r="Q25" s="17"/>
      <c r="R25" s="18"/>
      <c r="S25" s="17"/>
      <c r="T25" s="18"/>
      <c r="U25" s="17"/>
      <c r="V25" s="18"/>
      <c r="W25" s="17"/>
      <c r="X25" s="18"/>
      <c r="Y25" s="18"/>
      <c r="Z25" s="18"/>
      <c r="AA25" s="7"/>
      <c r="AB25" s="7"/>
      <c r="AC25" s="7"/>
      <c r="AD25" s="7"/>
      <c r="AE25" s="7"/>
      <c r="AF25" s="7"/>
      <c r="AG25" s="7"/>
      <c r="AH25" s="7"/>
      <c r="AI25" s="7"/>
    </row>
    <row r="26" spans="1:35" x14ac:dyDescent="0.4">
      <c r="A26" s="69"/>
      <c r="B26" s="69"/>
      <c r="C26" s="69"/>
      <c r="D26" s="69" t="s">
        <v>21</v>
      </c>
      <c r="E26" s="3">
        <f>SUM(F26:Z26)</f>
        <v>250000</v>
      </c>
      <c r="F26" s="18" t="s">
        <v>129</v>
      </c>
      <c r="G26" s="109">
        <v>125000</v>
      </c>
      <c r="H26" s="122">
        <v>125000</v>
      </c>
      <c r="I26" s="17"/>
      <c r="J26" s="52"/>
      <c r="K26" s="17"/>
      <c r="L26" s="18"/>
      <c r="M26" s="18"/>
      <c r="N26" s="17"/>
      <c r="O26" s="17"/>
      <c r="P26" s="18"/>
      <c r="Q26" s="17"/>
      <c r="R26" s="18"/>
      <c r="S26" s="18"/>
      <c r="U26" s="17"/>
      <c r="V26" s="28"/>
      <c r="W26" s="41"/>
      <c r="X26" s="17"/>
      <c r="Y26" s="18"/>
      <c r="Z26" s="18"/>
      <c r="AA26" s="7"/>
      <c r="AB26" s="7"/>
      <c r="AC26" s="7"/>
      <c r="AD26" s="7"/>
      <c r="AE26" s="7"/>
      <c r="AF26" s="7"/>
      <c r="AG26" s="7"/>
      <c r="AH26" s="7"/>
      <c r="AI26" s="7"/>
    </row>
    <row r="27" spans="1:35" x14ac:dyDescent="0.4">
      <c r="A27" s="69"/>
      <c r="B27" s="69"/>
      <c r="C27" s="69"/>
      <c r="D27" s="69" t="s">
        <v>22</v>
      </c>
      <c r="E27" s="3">
        <f t="shared" si="0"/>
        <v>0</v>
      </c>
      <c r="F27" s="18"/>
      <c r="G27" s="17"/>
      <c r="H27" s="28"/>
      <c r="I27" s="17"/>
      <c r="J27" s="52"/>
      <c r="K27" s="17"/>
      <c r="L27" s="18"/>
      <c r="M27" s="17"/>
      <c r="N27" s="18"/>
      <c r="O27" s="17"/>
      <c r="P27" s="18"/>
      <c r="Q27" s="17"/>
      <c r="R27" s="18"/>
      <c r="S27" s="17"/>
      <c r="T27" s="18"/>
      <c r="U27" s="17"/>
      <c r="V27" s="18"/>
      <c r="W27" s="17"/>
      <c r="X27" s="18"/>
      <c r="Y27" s="18"/>
      <c r="Z27" s="18"/>
      <c r="AA27" s="7"/>
      <c r="AB27" s="7"/>
      <c r="AC27" s="7"/>
      <c r="AD27" s="7"/>
      <c r="AE27" s="7"/>
      <c r="AF27" s="7"/>
      <c r="AG27" s="7"/>
      <c r="AH27" s="7"/>
      <c r="AI27" s="7"/>
    </row>
    <row r="28" spans="1:35" x14ac:dyDescent="0.4">
      <c r="A28" s="69"/>
      <c r="B28" s="69"/>
      <c r="C28" s="69" t="s">
        <v>25</v>
      </c>
      <c r="D28" s="69"/>
      <c r="E28" s="3">
        <f t="shared" si="0"/>
        <v>0</v>
      </c>
      <c r="F28" s="18"/>
      <c r="G28" s="17"/>
      <c r="H28" s="17"/>
      <c r="J28" s="52"/>
      <c r="K28" s="17"/>
      <c r="L28" s="18"/>
      <c r="M28" s="17"/>
      <c r="N28" s="18"/>
      <c r="O28" s="17"/>
      <c r="P28" s="18"/>
      <c r="Q28" s="17"/>
      <c r="R28" s="18"/>
      <c r="S28" s="17"/>
      <c r="T28" s="18"/>
      <c r="U28" s="17"/>
      <c r="V28" s="18"/>
      <c r="W28" s="17"/>
      <c r="X28" s="18"/>
      <c r="Y28" s="18"/>
      <c r="Z28" s="18"/>
      <c r="AA28" s="7"/>
      <c r="AB28" s="7"/>
      <c r="AC28" s="7"/>
      <c r="AD28" s="7"/>
      <c r="AE28" s="7"/>
      <c r="AF28" s="7"/>
      <c r="AG28" s="7"/>
      <c r="AH28" s="7"/>
      <c r="AI28" s="7"/>
    </row>
    <row r="29" spans="1:35" x14ac:dyDescent="0.4">
      <c r="A29" s="69"/>
      <c r="B29" s="69"/>
      <c r="C29" s="69" t="s">
        <v>26</v>
      </c>
      <c r="D29" s="69"/>
      <c r="E29" s="3">
        <f t="shared" si="0"/>
        <v>0</v>
      </c>
      <c r="F29" s="18"/>
      <c r="G29" s="17"/>
      <c r="H29" s="28"/>
      <c r="I29" s="17"/>
      <c r="J29" s="52"/>
      <c r="K29" s="17"/>
      <c r="L29" s="18"/>
      <c r="M29" s="17"/>
      <c r="N29" s="18"/>
      <c r="O29" s="17"/>
      <c r="P29" s="18"/>
      <c r="Q29" s="17"/>
      <c r="R29" s="18"/>
      <c r="S29" s="17"/>
      <c r="T29" s="18"/>
      <c r="U29" s="17"/>
      <c r="V29" s="18"/>
      <c r="W29" s="17"/>
      <c r="X29" s="18"/>
      <c r="Y29" s="18"/>
      <c r="Z29" s="18"/>
      <c r="AA29" s="7"/>
      <c r="AB29" s="7"/>
      <c r="AC29" s="7"/>
      <c r="AD29" s="7"/>
      <c r="AE29" s="7"/>
      <c r="AF29" s="7"/>
      <c r="AG29" s="7"/>
      <c r="AH29" s="7"/>
      <c r="AI29" s="7"/>
    </row>
    <row r="30" spans="1:35" x14ac:dyDescent="0.4">
      <c r="A30" s="69"/>
      <c r="B30" s="69"/>
      <c r="C30" s="69" t="s">
        <v>27</v>
      </c>
      <c r="D30" s="69"/>
      <c r="E30" s="3">
        <f t="shared" si="0"/>
        <v>0</v>
      </c>
      <c r="F30" s="18"/>
      <c r="G30" s="17"/>
      <c r="H30" s="28"/>
      <c r="I30" s="17"/>
      <c r="J30" s="52"/>
      <c r="K30" s="17"/>
      <c r="L30" s="18"/>
      <c r="M30" s="17"/>
      <c r="N30" s="18"/>
      <c r="O30" s="17"/>
      <c r="P30" s="18"/>
      <c r="Q30" s="17"/>
      <c r="R30" s="18"/>
      <c r="S30" s="17"/>
      <c r="T30" s="18"/>
      <c r="U30" s="17"/>
      <c r="V30" s="18"/>
      <c r="W30" s="17"/>
      <c r="X30" s="18"/>
      <c r="Y30" s="18"/>
      <c r="Z30" s="18"/>
      <c r="AA30" s="7"/>
      <c r="AB30" s="7"/>
      <c r="AC30" s="7"/>
      <c r="AD30" s="7"/>
      <c r="AE30" s="7"/>
      <c r="AF30" s="7"/>
      <c r="AG30" s="7"/>
      <c r="AH30" s="7"/>
      <c r="AI30" s="7"/>
    </row>
    <row r="31" spans="1:35" x14ac:dyDescent="0.4">
      <c r="A31" s="69"/>
      <c r="B31" s="69"/>
      <c r="C31" s="69" t="s">
        <v>28</v>
      </c>
      <c r="D31" s="69"/>
      <c r="E31" s="3">
        <f t="shared" si="0"/>
        <v>0</v>
      </c>
      <c r="F31" s="18"/>
      <c r="G31" s="17"/>
      <c r="H31" s="28"/>
      <c r="I31" s="17"/>
      <c r="J31" s="52"/>
      <c r="K31" s="17"/>
      <c r="L31" s="18"/>
      <c r="M31" s="17"/>
      <c r="N31" s="18"/>
      <c r="O31" s="17"/>
      <c r="P31" s="18"/>
      <c r="Q31" s="17"/>
      <c r="R31" s="18"/>
      <c r="S31" s="17"/>
      <c r="T31" s="18"/>
      <c r="U31" s="17"/>
      <c r="V31" s="18"/>
      <c r="W31" s="17"/>
      <c r="X31" s="18"/>
      <c r="Y31" s="18"/>
      <c r="Z31" s="18"/>
      <c r="AA31" s="7"/>
      <c r="AB31" s="7"/>
      <c r="AC31" s="7"/>
      <c r="AD31" s="7"/>
      <c r="AE31" s="7"/>
      <c r="AF31" s="7"/>
      <c r="AG31" s="7"/>
      <c r="AH31" s="7"/>
      <c r="AI31" s="7"/>
    </row>
    <row r="32" spans="1:35" x14ac:dyDescent="0.4">
      <c r="A32" s="69"/>
      <c r="B32" s="69"/>
      <c r="C32" s="69" t="s">
        <v>29</v>
      </c>
      <c r="D32" s="69"/>
      <c r="E32" s="3">
        <f t="shared" si="0"/>
        <v>0</v>
      </c>
      <c r="F32" s="18"/>
      <c r="G32" s="17"/>
      <c r="H32" s="28"/>
      <c r="I32" s="17"/>
      <c r="J32" s="52"/>
      <c r="K32" s="17"/>
      <c r="L32" s="18"/>
      <c r="M32" s="17"/>
      <c r="N32" s="18"/>
      <c r="O32" s="17"/>
      <c r="P32" s="18"/>
      <c r="Q32" s="17"/>
      <c r="R32" s="18"/>
      <c r="S32" s="17"/>
      <c r="T32" s="18"/>
      <c r="U32" s="17"/>
      <c r="V32" s="18"/>
      <c r="W32" s="17"/>
      <c r="X32" s="18"/>
      <c r="Y32" s="18"/>
      <c r="Z32" s="18"/>
      <c r="AA32" s="7"/>
      <c r="AB32" s="7"/>
      <c r="AC32" s="7"/>
      <c r="AD32" s="7"/>
      <c r="AE32" s="7"/>
      <c r="AF32" s="7"/>
      <c r="AG32" s="7"/>
      <c r="AH32" s="7"/>
      <c r="AI32" s="7"/>
    </row>
    <row r="33" spans="1:35" x14ac:dyDescent="0.4">
      <c r="A33" s="69"/>
      <c r="B33" s="69"/>
      <c r="C33" s="69" t="s">
        <v>30</v>
      </c>
      <c r="D33" s="69"/>
      <c r="E33" s="3">
        <f t="shared" si="0"/>
        <v>0</v>
      </c>
      <c r="F33" s="18"/>
      <c r="G33" s="17"/>
      <c r="H33" s="28"/>
      <c r="I33" s="17"/>
      <c r="J33" s="52"/>
      <c r="K33" s="17"/>
      <c r="L33" s="18"/>
      <c r="M33" s="17"/>
      <c r="N33" s="18"/>
      <c r="O33" s="17"/>
      <c r="P33" s="18"/>
      <c r="Q33" s="17"/>
      <c r="R33" s="18"/>
      <c r="S33" s="17"/>
      <c r="T33" s="18"/>
      <c r="U33" s="17"/>
      <c r="V33" s="18"/>
      <c r="W33" s="17"/>
      <c r="X33" s="18"/>
      <c r="Y33" s="18"/>
      <c r="Z33" s="18"/>
      <c r="AA33" s="7"/>
      <c r="AB33" s="7"/>
      <c r="AC33" s="7"/>
      <c r="AD33" s="7"/>
      <c r="AE33" s="7"/>
      <c r="AF33" s="7"/>
      <c r="AG33" s="7"/>
      <c r="AH33" s="7"/>
      <c r="AI33" s="7"/>
    </row>
    <row r="34" spans="1:35" x14ac:dyDescent="0.4">
      <c r="A34" s="69"/>
      <c r="B34" s="69"/>
      <c r="C34" s="69" t="s">
        <v>31</v>
      </c>
      <c r="D34" s="69"/>
      <c r="E34" s="3">
        <f t="shared" si="0"/>
        <v>0</v>
      </c>
      <c r="F34" s="18"/>
      <c r="G34" s="17"/>
      <c r="H34" s="28"/>
      <c r="I34" s="17"/>
      <c r="J34" s="52"/>
      <c r="K34" s="17"/>
      <c r="L34" s="18"/>
      <c r="M34" s="17"/>
      <c r="N34" s="18"/>
      <c r="O34" s="17"/>
      <c r="P34" s="18"/>
      <c r="Q34" s="17"/>
      <c r="R34" s="18"/>
      <c r="S34" s="17"/>
      <c r="T34" s="18"/>
      <c r="U34" s="17"/>
      <c r="V34" s="18"/>
      <c r="W34" s="17"/>
      <c r="X34" s="18"/>
      <c r="Y34" s="18"/>
      <c r="Z34" s="18"/>
      <c r="AA34" s="7"/>
      <c r="AB34" s="7"/>
      <c r="AC34" s="7"/>
      <c r="AD34" s="7"/>
      <c r="AE34" s="7"/>
      <c r="AF34" s="7"/>
      <c r="AG34" s="7"/>
      <c r="AH34" s="7"/>
      <c r="AI34" s="7"/>
    </row>
    <row r="35" spans="1:35" x14ac:dyDescent="0.4">
      <c r="A35" s="69" t="s">
        <v>32</v>
      </c>
      <c r="B35" s="69"/>
      <c r="C35" s="69"/>
      <c r="D35" s="69"/>
      <c r="E35" s="3">
        <f t="shared" si="0"/>
        <v>0</v>
      </c>
      <c r="F35" s="18"/>
      <c r="G35" s="17"/>
      <c r="H35" s="28"/>
      <c r="I35" s="17"/>
      <c r="J35" s="52"/>
      <c r="K35" s="17"/>
      <c r="L35" s="18"/>
      <c r="M35" s="17"/>
      <c r="N35" s="18"/>
      <c r="O35" s="17"/>
      <c r="P35" s="18"/>
      <c r="Q35" s="17"/>
      <c r="R35" s="18"/>
      <c r="S35" s="17"/>
      <c r="T35" s="18"/>
      <c r="U35" s="17"/>
      <c r="V35" s="18"/>
      <c r="W35" s="17"/>
      <c r="X35" s="18"/>
      <c r="Y35" s="18"/>
      <c r="Z35" s="18"/>
      <c r="AA35" s="7"/>
      <c r="AB35" s="7"/>
      <c r="AC35" s="7"/>
      <c r="AD35" s="7"/>
      <c r="AE35" s="7"/>
      <c r="AF35" s="7"/>
      <c r="AG35" s="7"/>
      <c r="AH35" s="7"/>
      <c r="AI35" s="7"/>
    </row>
    <row r="36" spans="1:35" x14ac:dyDescent="0.4">
      <c r="A36" s="69"/>
      <c r="B36" s="69" t="s">
        <v>33</v>
      </c>
      <c r="C36" s="69"/>
      <c r="D36" s="69"/>
      <c r="E36" s="3">
        <f t="shared" si="0"/>
        <v>0</v>
      </c>
      <c r="F36" s="18"/>
      <c r="G36" s="17"/>
      <c r="I36" s="17"/>
      <c r="J36" s="52"/>
      <c r="K36" s="17"/>
      <c r="L36" s="18"/>
      <c r="M36" s="17"/>
      <c r="N36" s="18"/>
      <c r="O36" s="17"/>
      <c r="P36" s="18"/>
      <c r="Q36" s="17"/>
      <c r="R36" s="18"/>
      <c r="S36" s="17"/>
      <c r="T36" s="18"/>
      <c r="U36" s="17"/>
      <c r="V36" s="18"/>
      <c r="W36" s="17"/>
      <c r="X36" s="18"/>
      <c r="Y36" s="18"/>
      <c r="Z36" s="18"/>
      <c r="AA36" s="7"/>
      <c r="AB36" s="7"/>
      <c r="AC36" s="7"/>
      <c r="AD36" s="7"/>
      <c r="AE36" s="7"/>
      <c r="AF36" s="7"/>
      <c r="AG36" s="7"/>
      <c r="AH36" s="7"/>
      <c r="AI36" s="7"/>
    </row>
    <row r="37" spans="1:35" x14ac:dyDescent="0.4">
      <c r="A37" s="69"/>
      <c r="B37" s="69"/>
      <c r="C37" s="69" t="s">
        <v>34</v>
      </c>
      <c r="D37" s="69"/>
      <c r="E37" s="3">
        <f t="shared" si="0"/>
        <v>0</v>
      </c>
      <c r="F37" s="18" t="s">
        <v>152</v>
      </c>
      <c r="G37" s="17"/>
      <c r="H37" s="28"/>
      <c r="I37" s="17"/>
      <c r="J37" s="52"/>
      <c r="K37" s="17"/>
      <c r="L37" s="18"/>
      <c r="M37" s="17"/>
      <c r="N37" s="18"/>
      <c r="O37" s="17"/>
      <c r="P37" s="18"/>
      <c r="Q37" s="17"/>
      <c r="R37" s="18"/>
      <c r="S37" s="17"/>
      <c r="T37" s="18"/>
      <c r="U37" s="17"/>
      <c r="V37" s="18"/>
      <c r="W37" s="17"/>
      <c r="X37" s="18"/>
      <c r="Y37" s="18"/>
      <c r="Z37" s="18"/>
      <c r="AA37" s="7"/>
      <c r="AB37" s="7"/>
      <c r="AC37" s="7"/>
      <c r="AD37" s="7"/>
      <c r="AE37" s="7"/>
      <c r="AF37" s="7"/>
      <c r="AG37" s="7"/>
      <c r="AH37" s="7"/>
      <c r="AI37" s="7"/>
    </row>
    <row r="38" spans="1:35" x14ac:dyDescent="0.4">
      <c r="A38" s="69"/>
      <c r="B38" s="69"/>
      <c r="C38" s="69" t="s">
        <v>35</v>
      </c>
      <c r="D38" s="69"/>
      <c r="E38" s="3">
        <f t="shared" si="0"/>
        <v>0</v>
      </c>
      <c r="F38" s="18"/>
      <c r="G38" s="17"/>
      <c r="I38" s="17"/>
      <c r="J38" s="52"/>
      <c r="K38" s="17"/>
      <c r="L38" s="18"/>
      <c r="M38" s="17"/>
      <c r="N38" s="18"/>
      <c r="O38" s="17"/>
      <c r="P38" s="18"/>
      <c r="Q38" s="17"/>
      <c r="R38" s="18"/>
      <c r="S38" s="17"/>
      <c r="T38" s="18"/>
      <c r="U38" s="17"/>
      <c r="V38" s="18"/>
      <c r="W38" s="17"/>
      <c r="X38" s="18"/>
      <c r="Y38" s="18"/>
      <c r="Z38" s="18"/>
      <c r="AA38" s="7"/>
      <c r="AB38" s="7"/>
      <c r="AC38" s="7"/>
      <c r="AD38" s="7"/>
      <c r="AE38" s="7"/>
      <c r="AF38" s="7"/>
      <c r="AG38" s="7"/>
      <c r="AH38" s="7"/>
      <c r="AI38" s="7"/>
    </row>
    <row r="39" spans="1:35" x14ac:dyDescent="0.4">
      <c r="A39" s="69"/>
      <c r="B39" s="69"/>
      <c r="C39" s="69" t="s">
        <v>36</v>
      </c>
      <c r="D39" s="69"/>
      <c r="E39" s="3">
        <f t="shared" si="0"/>
        <v>0</v>
      </c>
      <c r="F39" s="18" t="s">
        <v>153</v>
      </c>
      <c r="G39" s="17"/>
      <c r="H39" s="28" t="s">
        <v>183</v>
      </c>
      <c r="J39" s="70"/>
      <c r="L39" s="18"/>
      <c r="M39" s="17"/>
      <c r="N39" s="18"/>
      <c r="O39" s="17"/>
      <c r="P39" s="18"/>
      <c r="Q39" s="17"/>
      <c r="R39" s="18"/>
      <c r="S39" s="17"/>
      <c r="T39" s="18"/>
      <c r="U39" s="17"/>
      <c r="V39" s="18"/>
      <c r="W39" s="17"/>
      <c r="X39" s="18"/>
      <c r="Y39" s="18"/>
      <c r="Z39" s="18"/>
      <c r="AA39" s="7"/>
      <c r="AB39" s="7"/>
      <c r="AC39" s="7"/>
      <c r="AD39" s="7"/>
      <c r="AE39" s="7"/>
      <c r="AF39" s="7"/>
      <c r="AG39" s="7"/>
      <c r="AH39" s="7"/>
      <c r="AI39" s="7"/>
    </row>
    <row r="40" spans="1:35" x14ac:dyDescent="0.4">
      <c r="A40" s="69"/>
      <c r="B40" s="69" t="s">
        <v>37</v>
      </c>
      <c r="C40" s="69"/>
      <c r="D40" s="69"/>
      <c r="E40" s="3">
        <f t="shared" si="0"/>
        <v>0</v>
      </c>
      <c r="F40" s="18"/>
      <c r="G40" s="17"/>
      <c r="H40" s="28"/>
      <c r="I40" s="17"/>
      <c r="J40" s="52"/>
      <c r="K40" s="17"/>
      <c r="L40" s="18"/>
      <c r="M40" s="17"/>
      <c r="N40" s="18"/>
      <c r="O40" s="17"/>
      <c r="P40" s="18"/>
      <c r="Q40" s="17"/>
      <c r="R40" s="18"/>
      <c r="S40" s="17"/>
      <c r="T40" s="18"/>
      <c r="U40" s="17"/>
      <c r="V40" s="18"/>
      <c r="W40" s="17"/>
      <c r="X40" s="18"/>
      <c r="Y40" s="18"/>
      <c r="Z40" s="18"/>
      <c r="AA40" s="7"/>
      <c r="AB40" s="7"/>
      <c r="AC40" s="7"/>
      <c r="AD40" s="7"/>
      <c r="AE40" s="7"/>
      <c r="AF40" s="7"/>
      <c r="AG40" s="7"/>
      <c r="AH40" s="7"/>
      <c r="AI40" s="7"/>
    </row>
    <row r="41" spans="1:35" x14ac:dyDescent="0.4">
      <c r="A41" s="69"/>
      <c r="B41" s="69"/>
      <c r="C41" s="69" t="s">
        <v>38</v>
      </c>
      <c r="D41" s="69"/>
      <c r="E41" s="3">
        <f t="shared" si="0"/>
        <v>0</v>
      </c>
      <c r="F41" s="18"/>
      <c r="G41" s="17"/>
      <c r="H41" s="28"/>
      <c r="I41" s="17"/>
      <c r="J41" s="52"/>
      <c r="K41" s="17"/>
      <c r="L41" s="18"/>
      <c r="M41" s="17"/>
      <c r="N41" s="18"/>
      <c r="O41" s="17"/>
      <c r="P41" s="18"/>
      <c r="Q41" s="17"/>
      <c r="R41" s="18"/>
      <c r="S41" s="17"/>
      <c r="T41" s="18"/>
      <c r="U41" s="17"/>
      <c r="V41" s="18"/>
      <c r="W41" s="17"/>
      <c r="X41" s="18"/>
      <c r="Y41" s="18"/>
      <c r="Z41" s="18"/>
      <c r="AA41" s="7"/>
      <c r="AB41" s="7"/>
      <c r="AC41" s="7"/>
      <c r="AD41" s="7"/>
      <c r="AE41" s="7"/>
      <c r="AF41" s="7"/>
      <c r="AG41" s="7"/>
      <c r="AH41" s="7"/>
      <c r="AI41" s="7"/>
    </row>
    <row r="42" spans="1:35" x14ac:dyDescent="0.4">
      <c r="A42" s="69"/>
      <c r="B42" s="69"/>
      <c r="C42" s="69"/>
      <c r="D42" s="69" t="s">
        <v>39</v>
      </c>
      <c r="E42" s="3">
        <f t="shared" si="0"/>
        <v>0</v>
      </c>
      <c r="F42" s="18"/>
      <c r="G42" s="17"/>
      <c r="H42" s="28"/>
      <c r="I42" s="17"/>
      <c r="J42" s="52"/>
      <c r="K42" s="17"/>
      <c r="L42" s="18"/>
      <c r="M42" s="17"/>
      <c r="N42" s="18"/>
      <c r="O42" s="17"/>
      <c r="P42" s="18"/>
      <c r="Q42" s="17"/>
      <c r="R42" s="18"/>
      <c r="S42" s="17"/>
      <c r="T42" s="18"/>
      <c r="U42" s="17"/>
      <c r="V42" s="18"/>
      <c r="W42" s="17"/>
      <c r="X42" s="18"/>
      <c r="Y42" s="18"/>
      <c r="Z42" s="18"/>
      <c r="AA42" s="7"/>
      <c r="AB42" s="7"/>
      <c r="AC42" s="7"/>
      <c r="AD42" s="7"/>
      <c r="AE42" s="7"/>
      <c r="AF42" s="7"/>
      <c r="AG42" s="7"/>
      <c r="AH42" s="7"/>
      <c r="AI42" s="7"/>
    </row>
    <row r="43" spans="1:35" x14ac:dyDescent="0.4">
      <c r="A43" s="69"/>
      <c r="B43" s="69"/>
      <c r="C43" s="69"/>
      <c r="D43" s="69" t="s">
        <v>40</v>
      </c>
      <c r="E43" s="3">
        <f t="shared" si="0"/>
        <v>0</v>
      </c>
      <c r="F43" s="18"/>
      <c r="G43" s="17"/>
      <c r="H43" s="28"/>
      <c r="I43" s="17"/>
      <c r="J43" s="52"/>
      <c r="K43" s="17"/>
      <c r="L43" s="18"/>
      <c r="M43" s="17"/>
      <c r="N43" s="18"/>
      <c r="O43" s="17"/>
      <c r="P43" s="18"/>
      <c r="Q43" s="17"/>
      <c r="R43" s="18"/>
      <c r="S43" s="17"/>
      <c r="T43" s="18"/>
      <c r="U43" s="17"/>
      <c r="V43" s="18"/>
      <c r="W43" s="17"/>
      <c r="X43" s="18"/>
      <c r="Y43" s="18"/>
      <c r="Z43" s="18"/>
      <c r="AA43" s="7"/>
      <c r="AB43" s="7"/>
      <c r="AC43" s="7"/>
      <c r="AD43" s="7"/>
      <c r="AE43" s="7"/>
      <c r="AF43" s="7"/>
      <c r="AG43" s="7"/>
      <c r="AH43" s="7"/>
      <c r="AI43" s="7"/>
    </row>
    <row r="44" spans="1:35" x14ac:dyDescent="0.4">
      <c r="A44" s="69"/>
      <c r="B44" s="69"/>
      <c r="C44" s="69"/>
      <c r="D44" s="69" t="s">
        <v>41</v>
      </c>
      <c r="E44" s="3">
        <f t="shared" si="0"/>
        <v>0</v>
      </c>
      <c r="F44" s="18"/>
      <c r="G44" s="17"/>
      <c r="H44" s="28"/>
      <c r="I44" s="17"/>
      <c r="J44" s="52"/>
      <c r="K44" s="17"/>
      <c r="L44" s="18"/>
      <c r="M44" s="17"/>
      <c r="N44" s="18"/>
      <c r="O44" s="17"/>
      <c r="P44" s="18"/>
      <c r="Q44" s="17"/>
      <c r="R44" s="18"/>
      <c r="S44" s="17"/>
      <c r="T44" s="18"/>
      <c r="U44" s="17"/>
      <c r="V44" s="18"/>
      <c r="W44" s="17"/>
      <c r="X44" s="18"/>
      <c r="Y44" s="18"/>
      <c r="Z44" s="18"/>
      <c r="AA44" s="7"/>
      <c r="AB44" s="7"/>
      <c r="AC44" s="7"/>
      <c r="AD44" s="7"/>
      <c r="AE44" s="7"/>
      <c r="AF44" s="7"/>
      <c r="AG44" s="7"/>
      <c r="AH44" s="7"/>
      <c r="AI44" s="7"/>
    </row>
    <row r="45" spans="1:35" x14ac:dyDescent="0.4">
      <c r="A45" s="69"/>
      <c r="B45" s="69"/>
      <c r="C45" s="69" t="s">
        <v>42</v>
      </c>
      <c r="D45" s="69"/>
      <c r="E45" s="3">
        <f t="shared" si="0"/>
        <v>0</v>
      </c>
      <c r="F45" s="18"/>
      <c r="G45" s="17"/>
      <c r="H45" s="28"/>
      <c r="I45" s="17"/>
      <c r="J45" s="52"/>
      <c r="K45" s="17"/>
      <c r="L45" s="18"/>
      <c r="M45" s="17"/>
      <c r="N45" s="18"/>
      <c r="O45" s="17"/>
      <c r="P45" s="18"/>
      <c r="Q45" s="17"/>
      <c r="R45" s="18"/>
      <c r="S45" s="17"/>
      <c r="T45" s="18"/>
      <c r="U45" s="17"/>
      <c r="V45" s="18"/>
      <c r="W45" s="17"/>
      <c r="X45" s="18"/>
      <c r="Y45" s="18"/>
      <c r="Z45" s="18"/>
      <c r="AA45" s="7"/>
      <c r="AB45" s="7"/>
      <c r="AC45" s="7"/>
      <c r="AD45" s="7"/>
      <c r="AE45" s="7"/>
      <c r="AF45" s="7"/>
      <c r="AG45" s="7"/>
      <c r="AH45" s="7"/>
      <c r="AI45" s="7"/>
    </row>
    <row r="46" spans="1:35" x14ac:dyDescent="0.4">
      <c r="A46" s="69"/>
      <c r="B46" s="69"/>
      <c r="C46" s="69"/>
      <c r="D46" s="69" t="s">
        <v>43</v>
      </c>
      <c r="E46" s="3">
        <f t="shared" si="0"/>
        <v>0</v>
      </c>
      <c r="F46" s="18" t="s">
        <v>185</v>
      </c>
      <c r="G46" s="17"/>
      <c r="H46" s="28"/>
      <c r="I46" s="17"/>
      <c r="J46" s="52"/>
      <c r="K46" s="17"/>
      <c r="L46" s="18"/>
      <c r="M46" s="17"/>
      <c r="N46" s="18"/>
      <c r="O46" s="17"/>
      <c r="P46" s="18"/>
      <c r="Q46" s="17"/>
      <c r="R46" s="18"/>
      <c r="S46" s="17"/>
      <c r="T46" s="18"/>
      <c r="U46" s="17"/>
      <c r="V46" s="18"/>
      <c r="W46" s="17"/>
      <c r="X46" s="18"/>
      <c r="Y46" s="18"/>
      <c r="Z46" s="18"/>
      <c r="AA46" s="7"/>
      <c r="AB46" s="7"/>
      <c r="AC46" s="7"/>
      <c r="AD46" s="7"/>
      <c r="AE46" s="7"/>
      <c r="AF46" s="7"/>
      <c r="AG46" s="7"/>
      <c r="AH46" s="7"/>
      <c r="AI46" s="7"/>
    </row>
    <row r="47" spans="1:35" x14ac:dyDescent="0.4">
      <c r="A47" s="69"/>
      <c r="B47" s="69"/>
      <c r="C47" s="69"/>
      <c r="D47" s="69" t="s">
        <v>44</v>
      </c>
      <c r="E47" s="3">
        <f t="shared" si="0"/>
        <v>0</v>
      </c>
      <c r="F47" s="18" t="s">
        <v>186</v>
      </c>
      <c r="G47" s="17"/>
      <c r="H47" s="28"/>
      <c r="I47" s="17"/>
      <c r="J47" s="52"/>
      <c r="K47" s="17"/>
      <c r="L47" s="18"/>
      <c r="M47" s="17"/>
      <c r="N47" s="18"/>
      <c r="O47" s="17"/>
      <c r="P47" s="18"/>
      <c r="Q47" s="17"/>
      <c r="R47" s="18"/>
      <c r="S47" s="17"/>
      <c r="T47" s="18"/>
      <c r="U47" s="17"/>
      <c r="V47" s="18"/>
      <c r="W47" s="17"/>
      <c r="X47" s="18"/>
      <c r="Y47" s="18"/>
      <c r="Z47" s="18"/>
      <c r="AA47" s="7"/>
      <c r="AB47" s="7"/>
      <c r="AC47" s="7"/>
      <c r="AD47" s="7"/>
      <c r="AE47" s="7"/>
      <c r="AF47" s="7"/>
      <c r="AG47" s="7"/>
      <c r="AH47" s="7"/>
      <c r="AI47" s="7"/>
    </row>
    <row r="48" spans="1:35" s="7" customFormat="1" x14ac:dyDescent="0.4">
      <c r="A48" s="69"/>
      <c r="B48" s="69"/>
      <c r="C48" s="69"/>
      <c r="D48" s="69" t="s">
        <v>45</v>
      </c>
      <c r="E48" s="3">
        <f t="shared" si="0"/>
        <v>0</v>
      </c>
      <c r="F48" s="18"/>
      <c r="G48" s="17"/>
      <c r="H48" s="16"/>
      <c r="I48" s="17"/>
      <c r="J48" s="52"/>
      <c r="K48" s="17"/>
      <c r="L48" s="18"/>
      <c r="M48" s="17"/>
      <c r="N48" s="18"/>
      <c r="O48" s="17"/>
      <c r="P48" s="18"/>
      <c r="Q48" s="17"/>
      <c r="R48" s="18"/>
      <c r="S48" s="17"/>
      <c r="T48" s="18"/>
      <c r="U48" s="17"/>
      <c r="V48" s="18"/>
      <c r="W48" s="17"/>
      <c r="X48" s="18"/>
      <c r="Y48" s="18"/>
      <c r="Z48" s="18"/>
    </row>
    <row r="49" spans="1:35" x14ac:dyDescent="0.4">
      <c r="A49" s="69" t="s">
        <v>46</v>
      </c>
      <c r="B49" s="69"/>
      <c r="C49" s="69"/>
      <c r="D49" s="69"/>
      <c r="E49" s="3">
        <f t="shared" si="0"/>
        <v>0</v>
      </c>
      <c r="F49" s="18"/>
      <c r="G49" s="17"/>
      <c r="H49" s="28"/>
      <c r="I49" s="17"/>
      <c r="J49" s="52"/>
      <c r="K49" s="17"/>
      <c r="L49" s="18"/>
      <c r="M49" s="17"/>
      <c r="N49" s="18"/>
      <c r="O49" s="17"/>
      <c r="P49" s="18"/>
      <c r="Q49" s="17"/>
      <c r="R49" s="43"/>
      <c r="S49" s="17"/>
      <c r="T49" s="18"/>
      <c r="U49" s="17"/>
      <c r="V49" s="18"/>
      <c r="W49" s="17"/>
      <c r="X49" s="18"/>
      <c r="Y49" s="18"/>
      <c r="Z49" s="18"/>
      <c r="AA49" s="7"/>
      <c r="AB49" s="7"/>
      <c r="AC49" s="7"/>
      <c r="AD49" s="7"/>
      <c r="AE49" s="7"/>
      <c r="AF49" s="7"/>
      <c r="AG49" s="7"/>
      <c r="AH49" s="7"/>
      <c r="AI49" s="7"/>
    </row>
    <row r="50" spans="1:35" x14ac:dyDescent="0.4">
      <c r="A50" s="69"/>
      <c r="B50" s="69" t="s">
        <v>47</v>
      </c>
      <c r="C50" s="69"/>
      <c r="D50" s="69"/>
      <c r="E50" s="3">
        <f t="shared" si="0"/>
        <v>0</v>
      </c>
      <c r="F50" s="18"/>
      <c r="G50" s="17"/>
      <c r="H50" s="28"/>
      <c r="I50" s="17"/>
      <c r="J50" s="52"/>
      <c r="K50" s="17"/>
      <c r="L50" s="18"/>
      <c r="M50" s="17"/>
      <c r="N50" s="18"/>
      <c r="O50" s="17"/>
      <c r="P50" s="18"/>
      <c r="Q50" s="17"/>
      <c r="R50" s="28"/>
      <c r="S50" s="17"/>
      <c r="T50" s="18"/>
      <c r="U50" s="17"/>
      <c r="V50" s="18"/>
      <c r="W50" s="17"/>
      <c r="X50" s="18"/>
      <c r="Y50" s="18"/>
      <c r="Z50" s="18"/>
      <c r="AA50" s="35"/>
      <c r="AB50" s="35"/>
      <c r="AC50" s="7"/>
      <c r="AD50" s="7"/>
      <c r="AE50" s="7"/>
      <c r="AF50" s="7"/>
      <c r="AG50" s="7"/>
      <c r="AH50" s="7"/>
      <c r="AI50" s="7"/>
    </row>
    <row r="51" spans="1:35" s="7" customFormat="1" x14ac:dyDescent="0.4">
      <c r="A51" s="2"/>
      <c r="B51" s="2"/>
      <c r="C51" s="2" t="s">
        <v>23</v>
      </c>
      <c r="D51" s="2"/>
      <c r="E51" s="3">
        <f>SUM(F51:Z51)</f>
        <v>0</v>
      </c>
      <c r="F51" s="18"/>
      <c r="G51" s="17"/>
      <c r="H51" s="28"/>
      <c r="I51" s="17"/>
      <c r="J51" s="52"/>
      <c r="K51" s="17"/>
      <c r="L51" s="18"/>
      <c r="M51" s="17"/>
      <c r="N51" s="17"/>
      <c r="O51" s="18"/>
      <c r="P51" s="17"/>
      <c r="Q51" s="18"/>
      <c r="R51" s="43"/>
      <c r="S51" s="18"/>
      <c r="T51" s="17"/>
      <c r="U51" s="44"/>
      <c r="V51" s="17"/>
      <c r="W51" s="18"/>
      <c r="X51" s="17"/>
      <c r="Y51" s="16"/>
      <c r="Z51" s="16"/>
      <c r="AA51" s="33"/>
      <c r="AB51" s="33"/>
    </row>
    <row r="52" spans="1:35" x14ac:dyDescent="0.4">
      <c r="A52" s="69"/>
      <c r="B52" s="69"/>
      <c r="C52" s="69" t="s">
        <v>48</v>
      </c>
      <c r="D52" s="69"/>
      <c r="E52" s="3">
        <f t="shared" si="0"/>
        <v>126300</v>
      </c>
      <c r="F52" s="18" t="s">
        <v>665</v>
      </c>
      <c r="G52" s="109">
        <v>126300</v>
      </c>
      <c r="H52" s="28"/>
      <c r="I52" s="17"/>
      <c r="J52" s="52"/>
      <c r="K52" s="18"/>
      <c r="L52" s="18"/>
      <c r="M52" s="17"/>
      <c r="N52" s="18"/>
      <c r="O52" s="17"/>
      <c r="P52" s="18"/>
      <c r="Q52" s="17"/>
      <c r="R52" s="18"/>
      <c r="S52" s="17"/>
      <c r="T52" s="18"/>
      <c r="U52" s="17"/>
      <c r="V52" s="18"/>
      <c r="W52" s="17"/>
      <c r="X52" s="18"/>
      <c r="Y52" s="18"/>
      <c r="Z52" s="53"/>
      <c r="AA52" s="35"/>
      <c r="AB52" s="35"/>
      <c r="AC52" s="7"/>
      <c r="AD52" s="7"/>
      <c r="AE52" s="7"/>
      <c r="AF52" s="7"/>
      <c r="AG52" s="7"/>
      <c r="AH52" s="7"/>
      <c r="AI52" s="7"/>
    </row>
    <row r="53" spans="1:35" x14ac:dyDescent="0.4">
      <c r="A53" s="69"/>
      <c r="B53" s="69" t="s">
        <v>49</v>
      </c>
      <c r="C53" s="69"/>
      <c r="D53" s="69"/>
      <c r="E53" s="3">
        <f t="shared" si="0"/>
        <v>0</v>
      </c>
      <c r="F53" s="18"/>
      <c r="G53" s="17"/>
      <c r="H53" s="28"/>
      <c r="I53" s="17"/>
      <c r="J53" s="52"/>
      <c r="K53" s="17"/>
      <c r="L53" s="18"/>
      <c r="M53" s="17"/>
      <c r="N53" s="18"/>
      <c r="O53" s="17"/>
      <c r="P53" s="18"/>
      <c r="Q53" s="17"/>
      <c r="R53" s="18"/>
      <c r="S53" s="17"/>
      <c r="T53" s="18"/>
      <c r="U53" s="17"/>
      <c r="V53" s="18"/>
      <c r="W53" s="17"/>
      <c r="X53" s="18"/>
      <c r="Y53" s="18"/>
      <c r="Z53" s="18"/>
      <c r="AA53" s="7"/>
      <c r="AB53" s="7"/>
      <c r="AC53" s="7"/>
      <c r="AD53" s="7"/>
      <c r="AE53" s="7"/>
      <c r="AF53" s="7"/>
      <c r="AG53" s="7"/>
      <c r="AH53" s="7"/>
      <c r="AI53" s="7"/>
    </row>
    <row r="54" spans="1:35" x14ac:dyDescent="0.4">
      <c r="A54" s="69"/>
      <c r="B54" s="69" t="s">
        <v>50</v>
      </c>
      <c r="C54" s="69"/>
      <c r="D54" s="69"/>
      <c r="E54" s="3">
        <f t="shared" si="0"/>
        <v>0</v>
      </c>
      <c r="F54" s="18"/>
      <c r="G54" s="17"/>
      <c r="H54" s="28"/>
      <c r="I54" s="56"/>
      <c r="J54" s="71"/>
      <c r="K54" s="17"/>
      <c r="L54" s="18"/>
      <c r="M54" s="17"/>
      <c r="N54" s="18"/>
      <c r="O54" s="17"/>
      <c r="P54" s="18"/>
      <c r="Q54" s="17"/>
      <c r="R54" s="18"/>
      <c r="S54" s="17"/>
      <c r="T54" s="18"/>
      <c r="U54" s="17"/>
      <c r="V54" s="18"/>
      <c r="W54" s="17"/>
      <c r="X54" s="18"/>
      <c r="Y54" s="18"/>
      <c r="Z54" s="18"/>
      <c r="AA54" s="7"/>
      <c r="AB54" s="7"/>
      <c r="AC54" s="7"/>
      <c r="AD54" s="7"/>
      <c r="AE54" s="7"/>
      <c r="AF54" s="7"/>
      <c r="AG54" s="7"/>
      <c r="AH54" s="7"/>
      <c r="AI54" s="7"/>
    </row>
    <row r="55" spans="1:35" x14ac:dyDescent="0.4">
      <c r="A55" s="69"/>
      <c r="B55" s="69" t="s">
        <v>51</v>
      </c>
      <c r="C55" s="69"/>
      <c r="D55" s="69"/>
      <c r="E55" s="3">
        <f t="shared" si="0"/>
        <v>0</v>
      </c>
      <c r="F55" s="18"/>
      <c r="G55" s="17"/>
      <c r="H55" s="28"/>
      <c r="I55" s="28"/>
      <c r="J55" s="52"/>
      <c r="K55" s="17"/>
      <c r="L55" s="18"/>
      <c r="M55" s="17"/>
      <c r="N55" s="18"/>
      <c r="O55" s="17"/>
      <c r="P55" s="18"/>
      <c r="Q55" s="17"/>
      <c r="R55" s="18"/>
      <c r="S55" s="17"/>
      <c r="T55" s="18"/>
      <c r="U55" s="17"/>
      <c r="V55" s="18"/>
      <c r="W55" s="17"/>
      <c r="X55" s="18"/>
      <c r="Y55" s="18"/>
      <c r="Z55" s="18"/>
      <c r="AA55" s="7"/>
      <c r="AB55" s="7"/>
      <c r="AC55" s="7"/>
      <c r="AD55" s="7"/>
      <c r="AE55" s="7"/>
      <c r="AF55" s="7"/>
      <c r="AG55" s="7"/>
      <c r="AH55" s="7"/>
      <c r="AI55" s="7"/>
    </row>
    <row r="56" spans="1:35" x14ac:dyDescent="0.4">
      <c r="A56" s="69"/>
      <c r="B56" s="69" t="s">
        <v>52</v>
      </c>
      <c r="C56" s="69"/>
      <c r="D56" s="69"/>
      <c r="E56" s="3">
        <f t="shared" si="0"/>
        <v>0</v>
      </c>
      <c r="F56" s="18"/>
      <c r="G56" s="17"/>
      <c r="H56" s="28"/>
      <c r="I56" s="17"/>
      <c r="J56" s="52"/>
      <c r="K56" s="17"/>
      <c r="L56" s="18"/>
      <c r="M56" s="17"/>
      <c r="N56" s="18"/>
      <c r="O56" s="17"/>
      <c r="P56" s="18"/>
      <c r="Q56" s="17"/>
      <c r="R56" s="18"/>
      <c r="S56" s="17"/>
      <c r="T56" s="18"/>
      <c r="U56" s="17"/>
      <c r="V56" s="18"/>
      <c r="W56" s="17"/>
      <c r="X56" s="18"/>
      <c r="Y56" s="18"/>
      <c r="Z56" s="18"/>
      <c r="AA56" s="7"/>
      <c r="AB56" s="7"/>
      <c r="AC56" s="7"/>
      <c r="AD56" s="7"/>
      <c r="AE56" s="7"/>
      <c r="AF56" s="7"/>
      <c r="AG56" s="7"/>
      <c r="AH56" s="7"/>
      <c r="AI56" s="7"/>
    </row>
    <row r="57" spans="1:35" x14ac:dyDescent="0.4">
      <c r="A57" s="69"/>
      <c r="B57" s="69" t="s">
        <v>53</v>
      </c>
      <c r="C57" s="69"/>
      <c r="D57" s="69"/>
      <c r="E57" s="3">
        <f t="shared" si="0"/>
        <v>0</v>
      </c>
      <c r="F57" s="18"/>
      <c r="G57" s="17"/>
      <c r="H57" s="28"/>
      <c r="I57" s="17"/>
      <c r="J57" s="52"/>
      <c r="K57" s="17"/>
      <c r="L57" s="18"/>
      <c r="M57" s="17"/>
      <c r="N57" s="18"/>
      <c r="O57" s="17"/>
      <c r="P57" s="18"/>
      <c r="Q57" s="17"/>
      <c r="R57" s="18"/>
      <c r="S57" s="17"/>
      <c r="T57" s="18"/>
      <c r="U57" s="17"/>
      <c r="V57" s="18"/>
      <c r="W57" s="17"/>
      <c r="X57" s="18"/>
      <c r="Y57" s="18"/>
      <c r="Z57" s="18"/>
      <c r="AA57" s="7"/>
      <c r="AB57" s="7"/>
      <c r="AC57" s="7"/>
      <c r="AD57" s="7"/>
      <c r="AE57" s="7"/>
      <c r="AF57" s="7"/>
      <c r="AG57" s="7"/>
      <c r="AH57" s="7"/>
      <c r="AI57" s="7"/>
    </row>
    <row r="58" spans="1:35" x14ac:dyDescent="0.4">
      <c r="A58" s="69"/>
      <c r="B58" s="69" t="s">
        <v>54</v>
      </c>
      <c r="C58" s="69"/>
      <c r="D58" s="69"/>
      <c r="E58" s="3">
        <f t="shared" si="0"/>
        <v>323330</v>
      </c>
      <c r="F58" s="18" t="s">
        <v>666</v>
      </c>
      <c r="G58" s="109">
        <v>323330</v>
      </c>
      <c r="H58" s="28"/>
      <c r="I58" s="17"/>
      <c r="J58" s="52"/>
      <c r="K58" s="17"/>
      <c r="L58" s="18"/>
      <c r="M58" s="17"/>
      <c r="N58" s="18"/>
      <c r="O58" s="17"/>
      <c r="P58" s="18"/>
      <c r="Q58" s="17"/>
      <c r="R58" s="18"/>
      <c r="S58" s="17"/>
      <c r="T58" s="18"/>
      <c r="U58" s="17"/>
      <c r="V58" s="18"/>
      <c r="W58" s="17"/>
      <c r="X58" s="18"/>
      <c r="Y58" s="18"/>
      <c r="Z58" s="18"/>
      <c r="AA58" s="7"/>
      <c r="AB58" s="7"/>
      <c r="AC58" s="7"/>
      <c r="AD58" s="7"/>
      <c r="AE58" s="7"/>
      <c r="AF58" s="7"/>
      <c r="AG58" s="7"/>
      <c r="AH58" s="7"/>
      <c r="AI58" s="7"/>
    </row>
    <row r="59" spans="1:35" x14ac:dyDescent="0.4">
      <c r="A59" s="69"/>
      <c r="B59" s="69" t="s">
        <v>55</v>
      </c>
      <c r="C59" s="69"/>
      <c r="D59" s="69"/>
      <c r="E59" s="3">
        <f t="shared" si="0"/>
        <v>0</v>
      </c>
      <c r="F59" s="18"/>
      <c r="G59" s="17"/>
      <c r="H59" s="28"/>
      <c r="I59" s="17"/>
      <c r="J59" s="52"/>
      <c r="K59" s="17"/>
      <c r="L59" s="18"/>
      <c r="M59" s="17"/>
      <c r="N59" s="18"/>
      <c r="O59" s="17"/>
      <c r="P59" s="18"/>
      <c r="Q59" s="17"/>
      <c r="R59" s="18"/>
      <c r="S59" s="17"/>
      <c r="T59" s="18"/>
      <c r="U59" s="17"/>
      <c r="V59" s="18"/>
      <c r="W59" s="17"/>
      <c r="X59" s="18"/>
      <c r="Y59" s="18"/>
      <c r="Z59" s="18"/>
      <c r="AA59" s="7"/>
      <c r="AB59" s="7"/>
      <c r="AC59" s="7"/>
      <c r="AD59" s="7"/>
      <c r="AE59" s="7"/>
      <c r="AF59" s="7"/>
      <c r="AG59" s="7"/>
      <c r="AH59" s="7"/>
      <c r="AI59" s="7"/>
    </row>
    <row r="60" spans="1:35" x14ac:dyDescent="0.4">
      <c r="A60" s="69"/>
      <c r="B60" s="69" t="s">
        <v>56</v>
      </c>
      <c r="C60" s="69"/>
      <c r="D60" s="69"/>
      <c r="E60" s="3">
        <f t="shared" si="0"/>
        <v>0</v>
      </c>
      <c r="F60" s="18"/>
      <c r="G60" s="17"/>
      <c r="H60" s="28"/>
      <c r="I60" s="17"/>
      <c r="J60" s="52"/>
      <c r="K60" s="17"/>
      <c r="L60" s="18"/>
      <c r="M60" s="17"/>
      <c r="N60" s="18"/>
      <c r="O60" s="17"/>
      <c r="P60" s="18"/>
      <c r="Q60" s="17"/>
      <c r="R60" s="18"/>
      <c r="S60" s="17"/>
      <c r="T60" s="18"/>
      <c r="U60" s="17"/>
      <c r="V60" s="18"/>
      <c r="W60" s="17"/>
      <c r="X60" s="18"/>
      <c r="Y60" s="18"/>
      <c r="Z60" s="18"/>
      <c r="AA60" s="7"/>
      <c r="AB60" s="7"/>
      <c r="AC60" s="7"/>
      <c r="AD60" s="7"/>
      <c r="AE60" s="7"/>
      <c r="AF60" s="7"/>
      <c r="AG60" s="7"/>
      <c r="AH60" s="7"/>
      <c r="AI60" s="7"/>
    </row>
    <row r="61" spans="1:35" x14ac:dyDescent="0.4">
      <c r="A61" s="69"/>
      <c r="B61" s="69"/>
      <c r="C61" s="69" t="s">
        <v>57</v>
      </c>
      <c r="D61" s="69"/>
      <c r="E61" s="3">
        <f t="shared" si="0"/>
        <v>0</v>
      </c>
      <c r="F61" s="18"/>
      <c r="G61" s="17"/>
      <c r="H61" s="28"/>
      <c r="I61" s="17"/>
      <c r="J61" s="52"/>
      <c r="K61" s="57"/>
      <c r="L61" s="47"/>
      <c r="M61" s="17"/>
      <c r="N61" s="18"/>
      <c r="O61" s="17"/>
      <c r="P61" s="18"/>
      <c r="Q61" s="17"/>
      <c r="R61" s="18"/>
      <c r="S61" s="17"/>
      <c r="T61" s="18"/>
      <c r="U61" s="17"/>
      <c r="V61" s="18"/>
      <c r="W61" s="17"/>
      <c r="X61" s="18"/>
      <c r="Y61" s="18"/>
      <c r="Z61" s="18"/>
      <c r="AA61" s="7"/>
      <c r="AB61" s="7"/>
      <c r="AC61" s="7"/>
      <c r="AD61" s="7"/>
      <c r="AE61" s="7"/>
      <c r="AF61" s="7"/>
      <c r="AG61" s="7"/>
      <c r="AH61" s="7"/>
      <c r="AI61" s="7"/>
    </row>
    <row r="62" spans="1:35" x14ac:dyDescent="0.4">
      <c r="A62" s="69"/>
      <c r="B62" s="69"/>
      <c r="C62" s="69" t="s">
        <v>110</v>
      </c>
      <c r="D62" s="69"/>
      <c r="E62" s="3">
        <f t="shared" si="0"/>
        <v>2186930</v>
      </c>
      <c r="F62" s="18" t="s">
        <v>667</v>
      </c>
      <c r="G62" s="109">
        <v>2186930</v>
      </c>
      <c r="H62" s="28"/>
      <c r="I62" s="25"/>
      <c r="J62" s="63"/>
      <c r="K62" s="25"/>
      <c r="L62" s="47"/>
      <c r="M62" s="17"/>
      <c r="N62" s="18"/>
      <c r="O62" s="17"/>
      <c r="P62" s="18"/>
      <c r="Q62" s="17"/>
      <c r="R62" s="18"/>
      <c r="S62" s="17"/>
      <c r="T62" s="18"/>
      <c r="U62" s="17"/>
      <c r="V62" s="18"/>
      <c r="W62" s="17"/>
      <c r="X62" s="18"/>
      <c r="Y62" s="18"/>
      <c r="Z62" s="18"/>
      <c r="AA62" s="7"/>
      <c r="AB62" s="7"/>
      <c r="AC62" s="7"/>
      <c r="AD62" s="7"/>
      <c r="AE62" s="7"/>
      <c r="AF62" s="7"/>
      <c r="AG62" s="7"/>
      <c r="AH62" s="7"/>
      <c r="AI62" s="7"/>
    </row>
    <row r="63" spans="1:35" x14ac:dyDescent="0.4">
      <c r="A63" s="69" t="s">
        <v>58</v>
      </c>
      <c r="B63" s="69"/>
      <c r="C63" s="69"/>
      <c r="D63" s="69"/>
      <c r="E63" s="3">
        <f t="shared" si="0"/>
        <v>0</v>
      </c>
      <c r="F63" s="18"/>
      <c r="G63" s="17"/>
      <c r="H63" s="28"/>
      <c r="I63" s="25"/>
      <c r="J63" s="63"/>
      <c r="K63" s="25"/>
      <c r="L63" s="47"/>
      <c r="M63" s="17"/>
      <c r="N63" s="18"/>
      <c r="O63" s="17"/>
      <c r="P63" s="18"/>
      <c r="Q63" s="17"/>
      <c r="R63" s="18"/>
      <c r="S63" s="17"/>
      <c r="T63" s="18"/>
      <c r="U63" s="17"/>
      <c r="V63" s="18"/>
      <c r="W63" s="17"/>
      <c r="X63" s="18"/>
      <c r="Y63" s="18"/>
      <c r="Z63" s="18"/>
      <c r="AA63" s="7"/>
      <c r="AB63" s="7"/>
      <c r="AC63" s="7"/>
      <c r="AD63" s="7"/>
      <c r="AE63" s="7"/>
      <c r="AF63" s="7"/>
      <c r="AG63" s="7"/>
      <c r="AH63" s="7"/>
      <c r="AI63" s="7"/>
    </row>
    <row r="64" spans="1:35" x14ac:dyDescent="0.4">
      <c r="A64" s="69"/>
      <c r="B64" s="69" t="s">
        <v>59</v>
      </c>
      <c r="C64" s="69"/>
      <c r="D64" s="69"/>
      <c r="E64" s="3">
        <f t="shared" si="0"/>
        <v>0</v>
      </c>
      <c r="F64" s="18"/>
      <c r="G64" s="17"/>
      <c r="H64" s="28"/>
      <c r="I64" s="25"/>
      <c r="J64" s="63"/>
      <c r="K64" s="25"/>
      <c r="L64" s="47"/>
      <c r="M64" s="17"/>
      <c r="N64" s="18"/>
      <c r="O64" s="17"/>
      <c r="P64" s="18"/>
      <c r="Q64" s="17"/>
      <c r="R64" s="18"/>
      <c r="S64" s="17"/>
      <c r="T64" s="18"/>
      <c r="U64" s="17"/>
      <c r="V64" s="18"/>
      <c r="W64" s="17"/>
      <c r="X64" s="18"/>
      <c r="Y64" s="18"/>
      <c r="Z64" s="18"/>
      <c r="AA64" s="7"/>
      <c r="AB64" s="7"/>
      <c r="AC64" s="7"/>
      <c r="AD64" s="7"/>
      <c r="AE64" s="7"/>
      <c r="AF64" s="7"/>
      <c r="AG64" s="7"/>
      <c r="AH64" s="7"/>
      <c r="AI64" s="7"/>
    </row>
    <row r="65" spans="1:45" x14ac:dyDescent="0.4">
      <c r="A65" s="69"/>
      <c r="B65" s="69"/>
      <c r="C65" s="69" t="s">
        <v>60</v>
      </c>
      <c r="D65" s="69"/>
      <c r="E65" s="3">
        <f t="shared" si="0"/>
        <v>0</v>
      </c>
      <c r="F65" s="32"/>
      <c r="G65" s="17"/>
      <c r="J65" s="63"/>
      <c r="K65" s="25"/>
      <c r="L65" s="47"/>
      <c r="M65" s="17"/>
      <c r="N65" s="18"/>
      <c r="O65" s="17"/>
      <c r="P65" s="18"/>
      <c r="Q65" s="17"/>
      <c r="R65" s="18"/>
      <c r="S65" s="17"/>
      <c r="T65" s="18"/>
      <c r="U65" s="17"/>
      <c r="V65" s="18"/>
      <c r="W65" s="17"/>
      <c r="X65" s="18"/>
      <c r="Y65" s="18"/>
      <c r="Z65" s="18"/>
      <c r="AA65" s="7"/>
      <c r="AB65" s="7"/>
      <c r="AC65" s="7"/>
      <c r="AD65" s="7"/>
      <c r="AE65" s="7"/>
      <c r="AF65" s="7"/>
      <c r="AG65" s="7"/>
      <c r="AH65" s="7"/>
      <c r="AI65" s="7"/>
    </row>
    <row r="66" spans="1:45" x14ac:dyDescent="0.4">
      <c r="A66" s="69"/>
      <c r="B66" s="69"/>
      <c r="C66" s="69"/>
      <c r="D66" s="69" t="s">
        <v>61</v>
      </c>
      <c r="E66" s="3">
        <f>SUM(F66:Z66)</f>
        <v>0</v>
      </c>
      <c r="F66" s="25"/>
      <c r="G66" s="25"/>
      <c r="H66" s="17"/>
      <c r="I66" s="47"/>
      <c r="J66" s="50"/>
      <c r="L66" s="47"/>
      <c r="M66" s="17"/>
      <c r="N66" s="18"/>
      <c r="O66" s="17"/>
      <c r="P66" s="18"/>
      <c r="Q66" s="17"/>
      <c r="R66" s="18"/>
      <c r="S66" s="17"/>
      <c r="T66" s="18"/>
      <c r="U66" s="17"/>
      <c r="V66" s="18"/>
      <c r="W66" s="17"/>
      <c r="X66" s="18"/>
      <c r="Y66" s="18"/>
      <c r="Z66" s="18"/>
      <c r="AA66" s="7"/>
      <c r="AB66" s="7"/>
      <c r="AC66" s="7"/>
      <c r="AD66" s="7"/>
      <c r="AE66" s="7"/>
      <c r="AF66" s="7"/>
      <c r="AG66" s="7"/>
      <c r="AH66" s="7"/>
      <c r="AI66" s="7"/>
    </row>
    <row r="67" spans="1:45" x14ac:dyDescent="0.4">
      <c r="A67" s="69"/>
      <c r="B67" s="69"/>
      <c r="C67" s="69"/>
      <c r="D67" s="69" t="s">
        <v>62</v>
      </c>
      <c r="E67" s="3">
        <f t="shared" si="0"/>
        <v>0</v>
      </c>
      <c r="F67" s="18" t="s">
        <v>154</v>
      </c>
      <c r="G67" s="17"/>
      <c r="H67" s="28"/>
      <c r="I67" s="25"/>
      <c r="J67" s="63"/>
      <c r="K67" s="25"/>
      <c r="L67" s="47"/>
      <c r="M67" s="17"/>
      <c r="N67" s="18"/>
      <c r="O67" s="17"/>
      <c r="P67" s="18"/>
      <c r="Q67" s="17"/>
      <c r="R67" s="18"/>
      <c r="S67" s="17"/>
      <c r="T67" s="18"/>
      <c r="U67" s="17"/>
      <c r="V67" s="18"/>
      <c r="W67" s="17"/>
      <c r="X67" s="18"/>
      <c r="Y67" s="18"/>
      <c r="Z67" s="18"/>
      <c r="AA67" s="7"/>
      <c r="AB67" s="7"/>
      <c r="AC67" s="7"/>
      <c r="AD67" s="7"/>
      <c r="AE67" s="7"/>
      <c r="AF67" s="7"/>
      <c r="AG67" s="7"/>
      <c r="AH67" s="7"/>
      <c r="AI67" s="7"/>
    </row>
    <row r="68" spans="1:45" x14ac:dyDescent="0.4">
      <c r="A68" s="69"/>
      <c r="B68" s="69"/>
      <c r="C68" s="69"/>
      <c r="D68" s="69" t="s">
        <v>63</v>
      </c>
      <c r="E68" s="3">
        <f t="shared" si="0"/>
        <v>0</v>
      </c>
      <c r="F68" s="18" t="s">
        <v>140</v>
      </c>
      <c r="G68" s="17"/>
      <c r="H68" s="28"/>
      <c r="I68" s="17"/>
      <c r="J68" s="50"/>
      <c r="L68" s="18"/>
      <c r="M68" s="17"/>
      <c r="N68" s="18"/>
      <c r="O68" s="17"/>
      <c r="P68" s="18"/>
      <c r="Q68" s="17"/>
      <c r="R68" s="18"/>
      <c r="S68" s="17"/>
      <c r="T68" s="18"/>
      <c r="U68" s="17"/>
      <c r="V68" s="18"/>
      <c r="W68" s="17"/>
      <c r="X68" s="18"/>
      <c r="Y68" s="18"/>
      <c r="Z68" s="18"/>
      <c r="AA68" s="7"/>
      <c r="AB68" s="7"/>
      <c r="AC68" s="7"/>
      <c r="AD68" s="7"/>
      <c r="AE68" s="7"/>
      <c r="AF68" s="7"/>
      <c r="AG68" s="7"/>
      <c r="AH68" s="7"/>
      <c r="AI68" s="7"/>
    </row>
    <row r="69" spans="1:45" x14ac:dyDescent="0.4">
      <c r="A69" s="69"/>
      <c r="B69" s="69" t="s">
        <v>64</v>
      </c>
      <c r="C69" s="69"/>
      <c r="D69" s="69"/>
      <c r="E69" s="3">
        <f t="shared" si="0"/>
        <v>0</v>
      </c>
      <c r="F69" s="18"/>
      <c r="G69" s="17"/>
      <c r="H69" s="28"/>
      <c r="I69" s="17"/>
      <c r="J69" s="52"/>
      <c r="K69" s="25"/>
      <c r="L69" s="18"/>
      <c r="M69" s="17"/>
      <c r="N69" s="18"/>
      <c r="O69" s="17"/>
      <c r="P69" s="18"/>
      <c r="Q69" s="17"/>
      <c r="R69" s="18"/>
      <c r="S69" s="17"/>
      <c r="T69" s="18"/>
      <c r="U69" s="17"/>
      <c r="V69" s="18"/>
      <c r="W69" s="17"/>
      <c r="X69" s="18"/>
      <c r="Y69" s="18"/>
      <c r="Z69" s="18"/>
      <c r="AA69" s="7"/>
      <c r="AB69" s="7"/>
      <c r="AC69" s="7"/>
      <c r="AD69" s="7"/>
      <c r="AE69" s="7"/>
      <c r="AF69" s="7"/>
      <c r="AG69" s="7"/>
      <c r="AH69" s="7"/>
      <c r="AI69" s="7"/>
    </row>
    <row r="70" spans="1:45" x14ac:dyDescent="0.4">
      <c r="A70" s="69"/>
      <c r="B70" s="69"/>
      <c r="C70" s="69" t="s">
        <v>65</v>
      </c>
      <c r="D70" s="69"/>
      <c r="E70" s="3">
        <f t="shared" si="0"/>
        <v>0</v>
      </c>
      <c r="F70" s="18"/>
      <c r="G70" s="17"/>
      <c r="H70" s="28"/>
      <c r="I70" s="17"/>
      <c r="J70" s="52"/>
      <c r="K70" s="17"/>
      <c r="L70" s="18"/>
      <c r="M70" s="17"/>
      <c r="N70" s="18"/>
      <c r="O70" s="17"/>
      <c r="P70" s="18"/>
      <c r="Q70" s="17"/>
      <c r="R70" s="18"/>
      <c r="S70" s="17"/>
      <c r="T70" s="18"/>
      <c r="U70" s="17"/>
      <c r="V70" s="18"/>
      <c r="W70" s="17"/>
      <c r="X70" s="18"/>
      <c r="Y70" s="18"/>
      <c r="Z70" s="18"/>
      <c r="AA70" s="7"/>
      <c r="AB70" s="7"/>
      <c r="AC70" s="7"/>
      <c r="AD70" s="7"/>
      <c r="AE70" s="7"/>
      <c r="AF70" s="7"/>
      <c r="AG70" s="7"/>
      <c r="AH70" s="7"/>
      <c r="AI70" s="7"/>
    </row>
    <row r="71" spans="1:45" x14ac:dyDescent="0.4">
      <c r="A71" s="69"/>
      <c r="B71" s="69"/>
      <c r="C71" s="69"/>
      <c r="D71" s="69" t="s">
        <v>66</v>
      </c>
      <c r="E71" s="3">
        <f t="shared" ref="E71:E132" si="1">SUM(F71:Z71)</f>
        <v>0</v>
      </c>
      <c r="F71" s="18"/>
      <c r="G71" s="17"/>
      <c r="H71" s="28"/>
      <c r="I71" s="17"/>
      <c r="J71" s="52"/>
      <c r="K71" s="17"/>
      <c r="L71" s="18"/>
      <c r="M71" s="17"/>
      <c r="N71" s="18"/>
      <c r="O71" s="17"/>
      <c r="P71" s="18"/>
      <c r="Q71" s="17"/>
      <c r="R71" s="18"/>
      <c r="S71" s="17"/>
      <c r="T71" s="18"/>
      <c r="U71" s="17"/>
      <c r="V71" s="18"/>
      <c r="W71" s="17"/>
      <c r="X71" s="18"/>
      <c r="Y71" s="18"/>
      <c r="Z71" s="18"/>
      <c r="AA71" s="7"/>
      <c r="AB71" s="7"/>
      <c r="AC71" s="7"/>
      <c r="AD71" s="7"/>
      <c r="AE71" s="7"/>
      <c r="AF71" s="7"/>
      <c r="AG71" s="7"/>
      <c r="AH71" s="7"/>
      <c r="AI71" s="7"/>
    </row>
    <row r="72" spans="1:45" x14ac:dyDescent="0.4">
      <c r="A72" s="69" t="s">
        <v>67</v>
      </c>
      <c r="B72" s="69"/>
      <c r="C72" s="69"/>
      <c r="D72" s="69"/>
      <c r="E72" s="3">
        <f t="shared" si="1"/>
        <v>0</v>
      </c>
      <c r="F72" s="18"/>
      <c r="G72" s="17"/>
      <c r="H72" s="28"/>
      <c r="I72" s="25"/>
      <c r="J72" s="72"/>
      <c r="K72" s="17"/>
      <c r="L72" s="18"/>
      <c r="M72" s="19"/>
      <c r="N72" s="18"/>
      <c r="O72" s="19"/>
      <c r="P72" s="24"/>
      <c r="Q72" s="17"/>
      <c r="R72" s="18"/>
      <c r="S72" s="17"/>
      <c r="T72" s="18"/>
      <c r="U72" s="17"/>
      <c r="V72" s="18"/>
      <c r="W72" s="17"/>
      <c r="X72" s="18"/>
      <c r="Y72" s="18"/>
      <c r="Z72" s="18"/>
      <c r="AA72" s="7"/>
      <c r="AB72" s="7"/>
      <c r="AC72" s="7"/>
      <c r="AD72" s="7"/>
      <c r="AE72" s="7"/>
      <c r="AF72" s="7"/>
      <c r="AG72" s="7"/>
      <c r="AH72" s="7"/>
      <c r="AI72" s="7"/>
    </row>
    <row r="73" spans="1:45" x14ac:dyDescent="0.4">
      <c r="A73" s="69"/>
      <c r="B73" s="69" t="s">
        <v>68</v>
      </c>
      <c r="C73" s="69"/>
      <c r="D73" s="69"/>
      <c r="E73" s="3">
        <f t="shared" si="1"/>
        <v>0</v>
      </c>
      <c r="F73" s="31"/>
      <c r="G73" s="17"/>
      <c r="H73" s="28"/>
      <c r="I73" s="19"/>
      <c r="J73" s="52"/>
      <c r="K73" s="17"/>
      <c r="L73" s="28"/>
      <c r="M73" s="30"/>
      <c r="N73" s="30"/>
      <c r="O73" s="17"/>
      <c r="P73" s="18"/>
      <c r="Q73" s="17"/>
      <c r="R73" s="18"/>
      <c r="S73" s="17"/>
      <c r="T73" s="18"/>
      <c r="U73" s="17"/>
      <c r="V73" s="18"/>
      <c r="W73" s="17"/>
      <c r="X73" s="18"/>
      <c r="Y73" s="18"/>
      <c r="Z73" s="18"/>
      <c r="AA73" s="7"/>
      <c r="AB73" s="7"/>
      <c r="AC73" s="7"/>
      <c r="AD73" s="7"/>
      <c r="AE73" s="7"/>
      <c r="AF73" s="7"/>
      <c r="AG73" s="7"/>
      <c r="AH73" s="7"/>
      <c r="AI73" s="7"/>
    </row>
    <row r="74" spans="1:45" x14ac:dyDescent="0.4">
      <c r="A74" s="69"/>
      <c r="B74" s="69"/>
      <c r="C74" s="69" t="s">
        <v>69</v>
      </c>
      <c r="D74" s="69"/>
      <c r="E74" s="3">
        <f t="shared" si="1"/>
        <v>0</v>
      </c>
      <c r="F74" s="18"/>
      <c r="G74" s="17"/>
      <c r="H74" s="28"/>
      <c r="I74" s="17"/>
      <c r="J74" s="52"/>
      <c r="K74" s="17"/>
      <c r="L74" s="18"/>
      <c r="M74" s="17"/>
      <c r="N74" s="18"/>
      <c r="O74" s="17"/>
      <c r="P74" s="18"/>
      <c r="Q74" s="17"/>
      <c r="R74" s="18"/>
      <c r="S74" s="17"/>
      <c r="T74" s="18"/>
      <c r="U74" s="17"/>
      <c r="V74" s="18"/>
      <c r="W74" s="17"/>
      <c r="X74" s="18"/>
      <c r="Y74" s="18"/>
      <c r="Z74" s="18"/>
      <c r="AA74" s="7"/>
      <c r="AB74" s="7"/>
      <c r="AC74" s="7"/>
      <c r="AD74" s="7"/>
      <c r="AE74" s="7"/>
      <c r="AF74" s="7"/>
      <c r="AG74" s="7"/>
      <c r="AH74" s="7"/>
      <c r="AI74" s="7"/>
    </row>
    <row r="75" spans="1:45" x14ac:dyDescent="0.4">
      <c r="A75" s="69"/>
      <c r="B75" s="69"/>
      <c r="C75" s="69"/>
      <c r="D75" s="69" t="s">
        <v>70</v>
      </c>
      <c r="E75" s="3">
        <f>SUM(F75:Z75)</f>
        <v>0</v>
      </c>
      <c r="F75" s="31"/>
      <c r="G75" s="17"/>
      <c r="H75" s="28"/>
      <c r="J75" s="52"/>
      <c r="K75" s="17"/>
      <c r="L75" s="18"/>
      <c r="M75" s="17"/>
      <c r="N75" s="17"/>
      <c r="O75" s="18"/>
      <c r="Q75" s="17"/>
      <c r="R75" s="18"/>
      <c r="S75" s="17"/>
      <c r="T75" s="18"/>
      <c r="U75" s="17"/>
      <c r="V75" s="18"/>
      <c r="W75" s="17"/>
      <c r="X75" s="18"/>
      <c r="Y75" s="18"/>
      <c r="Z75" s="18"/>
      <c r="AA75" s="7"/>
      <c r="AB75" s="33"/>
      <c r="AC75" s="7"/>
      <c r="AD75" s="7"/>
      <c r="AE75" s="7"/>
      <c r="AF75" s="7"/>
      <c r="AG75" s="7"/>
      <c r="AH75" s="7"/>
      <c r="AI75" s="7"/>
    </row>
    <row r="76" spans="1:45" x14ac:dyDescent="0.4">
      <c r="A76" s="69"/>
      <c r="B76" s="69"/>
      <c r="C76" s="69" t="s">
        <v>71</v>
      </c>
      <c r="D76" s="69"/>
      <c r="E76" s="3">
        <f>SUM(F76:Z76)</f>
        <v>0</v>
      </c>
      <c r="F76" s="18"/>
      <c r="G76" s="17"/>
      <c r="H76" s="28"/>
      <c r="I76" s="17"/>
      <c r="J76" s="52"/>
      <c r="K76" s="17"/>
      <c r="L76" s="18"/>
      <c r="M76" s="17"/>
      <c r="N76" s="18"/>
      <c r="O76" s="18"/>
      <c r="P76" s="17"/>
      <c r="Q76" s="17"/>
      <c r="R76" s="18"/>
      <c r="S76" s="42"/>
      <c r="T76" s="18"/>
      <c r="U76" s="17"/>
      <c r="V76" s="18"/>
      <c r="W76" s="17"/>
      <c r="X76" s="18"/>
      <c r="Y76" s="18"/>
      <c r="Z76" s="18"/>
      <c r="AA76" s="7"/>
      <c r="AB76" s="7"/>
      <c r="AC76" s="7"/>
      <c r="AD76" s="7"/>
      <c r="AE76" s="7"/>
      <c r="AF76" s="7"/>
      <c r="AG76" s="7"/>
      <c r="AH76" s="7"/>
      <c r="AI76" s="7"/>
    </row>
    <row r="77" spans="1:45" s="7" customFormat="1" x14ac:dyDescent="0.4">
      <c r="A77" s="69"/>
      <c r="B77" s="69"/>
      <c r="C77" s="69" t="s">
        <v>72</v>
      </c>
      <c r="D77" s="69"/>
      <c r="E77" s="3">
        <f t="shared" si="1"/>
        <v>0</v>
      </c>
      <c r="F77" s="18"/>
      <c r="G77" s="17"/>
      <c r="H77" s="16"/>
      <c r="I77" s="17"/>
      <c r="J77" s="52"/>
      <c r="K77" s="17"/>
      <c r="L77" s="18"/>
      <c r="M77" s="17"/>
      <c r="N77" s="18"/>
      <c r="O77" s="17"/>
      <c r="P77" s="18"/>
      <c r="Q77" s="17"/>
      <c r="R77" s="18"/>
      <c r="S77" s="17"/>
      <c r="T77" s="18"/>
      <c r="U77" s="17"/>
      <c r="V77" s="18"/>
      <c r="W77" s="17"/>
      <c r="X77" s="18"/>
      <c r="Y77" s="18"/>
      <c r="Z77" s="18"/>
      <c r="AI77" s="35"/>
      <c r="AJ77" s="35"/>
      <c r="AK77" s="35"/>
      <c r="AL77" s="35"/>
      <c r="AM77" s="35"/>
      <c r="AN77" s="35"/>
      <c r="AO77" s="35"/>
      <c r="AP77" s="33"/>
      <c r="AQ77" s="36"/>
      <c r="AR77" s="33"/>
      <c r="AS77" s="36"/>
    </row>
    <row r="78" spans="1:45" x14ac:dyDescent="0.4">
      <c r="A78" s="69"/>
      <c r="B78" s="69"/>
      <c r="C78" s="69" t="s">
        <v>73</v>
      </c>
      <c r="D78" s="69"/>
      <c r="E78" s="3">
        <f t="shared" si="1"/>
        <v>0</v>
      </c>
      <c r="F78" s="18"/>
      <c r="G78" s="17"/>
      <c r="H78" s="28"/>
      <c r="I78" s="17"/>
      <c r="J78" s="52"/>
      <c r="K78" s="17"/>
      <c r="L78" s="18"/>
      <c r="M78" s="17"/>
      <c r="N78" s="18"/>
      <c r="O78" s="17"/>
      <c r="P78" s="18"/>
      <c r="Q78" s="17"/>
      <c r="R78" s="18"/>
      <c r="S78" s="17"/>
      <c r="T78" s="18"/>
      <c r="U78" s="17"/>
      <c r="V78" s="18"/>
      <c r="W78" s="17"/>
      <c r="X78" s="18"/>
      <c r="Y78" s="18"/>
      <c r="Z78" s="18"/>
      <c r="AA78" s="7"/>
      <c r="AB78" s="7"/>
      <c r="AC78" s="7"/>
      <c r="AD78" s="7"/>
      <c r="AE78" s="7"/>
      <c r="AF78" s="7"/>
      <c r="AG78" s="7"/>
      <c r="AH78" s="7"/>
      <c r="AI78" s="35"/>
      <c r="AJ78" s="34"/>
      <c r="AK78" s="34"/>
      <c r="AL78" s="34"/>
      <c r="AM78" s="34"/>
      <c r="AN78" s="34"/>
      <c r="AO78" s="34"/>
      <c r="AP78" s="37"/>
      <c r="AQ78" s="34"/>
      <c r="AR78" s="34"/>
      <c r="AS78" s="34"/>
    </row>
    <row r="79" spans="1:45" x14ac:dyDescent="0.4">
      <c r="A79" s="69"/>
      <c r="B79" s="69" t="s">
        <v>74</v>
      </c>
      <c r="C79" s="69"/>
      <c r="D79" s="69"/>
      <c r="E79" s="3">
        <f t="shared" si="1"/>
        <v>0</v>
      </c>
      <c r="F79" s="18"/>
      <c r="G79" s="17"/>
      <c r="H79" s="28"/>
      <c r="I79" s="17"/>
      <c r="J79" s="52"/>
      <c r="K79" s="17"/>
      <c r="L79" s="18"/>
      <c r="M79" s="17"/>
      <c r="N79" s="18"/>
      <c r="O79" s="17"/>
      <c r="P79" s="18"/>
      <c r="Q79" s="17"/>
      <c r="R79" s="18"/>
      <c r="S79" s="17"/>
      <c r="T79" s="18"/>
      <c r="U79" s="17"/>
      <c r="V79" s="18"/>
      <c r="W79" s="17"/>
      <c r="X79" s="18"/>
      <c r="Y79" s="18"/>
      <c r="Z79" s="18"/>
      <c r="AA79" s="7"/>
      <c r="AB79" s="7"/>
      <c r="AC79" s="7"/>
      <c r="AD79" s="7"/>
      <c r="AE79" s="7"/>
      <c r="AF79" s="7"/>
      <c r="AG79" s="7"/>
      <c r="AH79" s="7"/>
      <c r="AI79" s="7"/>
    </row>
    <row r="80" spans="1:45" s="7" customFormat="1" x14ac:dyDescent="0.4">
      <c r="A80" s="2"/>
      <c r="B80" s="2"/>
      <c r="C80" s="2" t="s">
        <v>111</v>
      </c>
      <c r="D80" s="2"/>
      <c r="E80" s="3">
        <f>SUM(F80:Z80)</f>
        <v>0</v>
      </c>
      <c r="F80" s="18"/>
      <c r="G80" s="17"/>
      <c r="H80" s="18"/>
      <c r="I80" s="17"/>
      <c r="J80" s="52"/>
      <c r="K80" s="17"/>
      <c r="L80" s="18"/>
      <c r="M80" s="17"/>
      <c r="N80" s="18"/>
      <c r="O80" s="17"/>
      <c r="P80" s="18"/>
      <c r="Q80" s="18"/>
      <c r="R80" s="18"/>
      <c r="S80" s="16"/>
      <c r="T80" s="16"/>
      <c r="U80" s="18"/>
      <c r="V80" s="16"/>
      <c r="W80" s="16"/>
      <c r="X80" s="16"/>
    </row>
    <row r="81" spans="1:35" x14ac:dyDescent="0.4">
      <c r="A81" s="69"/>
      <c r="B81" s="69"/>
      <c r="C81" s="69" t="s">
        <v>75</v>
      </c>
      <c r="D81" s="69"/>
      <c r="E81" s="3">
        <f t="shared" si="1"/>
        <v>0</v>
      </c>
      <c r="F81" s="18"/>
      <c r="G81" s="17"/>
      <c r="H81" s="28"/>
      <c r="I81" s="17"/>
      <c r="J81" s="52"/>
      <c r="K81" s="17"/>
      <c r="L81" s="18"/>
      <c r="M81" s="17"/>
      <c r="N81" s="18"/>
      <c r="O81" s="17"/>
      <c r="P81" s="18"/>
      <c r="Q81" s="17"/>
      <c r="R81" s="18"/>
      <c r="S81" s="17"/>
      <c r="T81" s="18"/>
      <c r="U81" s="17"/>
      <c r="V81" s="18"/>
      <c r="W81" s="17"/>
      <c r="X81" s="18"/>
      <c r="Y81" s="18"/>
      <c r="Z81" s="18"/>
      <c r="AA81" s="7"/>
      <c r="AB81" s="7"/>
      <c r="AC81" s="7"/>
      <c r="AD81" s="7"/>
      <c r="AE81" s="7"/>
      <c r="AF81" s="7"/>
      <c r="AG81" s="7"/>
      <c r="AH81" s="7"/>
      <c r="AI81" s="7"/>
    </row>
    <row r="82" spans="1:35" x14ac:dyDescent="0.4">
      <c r="A82" s="69" t="s">
        <v>76</v>
      </c>
      <c r="B82" s="69"/>
      <c r="C82" s="69"/>
      <c r="D82" s="69"/>
      <c r="E82" s="3">
        <f t="shared" si="1"/>
        <v>0</v>
      </c>
      <c r="F82" s="31"/>
      <c r="G82" s="17"/>
      <c r="H82" s="28"/>
      <c r="I82" s="17"/>
      <c r="J82" s="52"/>
      <c r="K82" s="17"/>
      <c r="L82" s="18"/>
      <c r="M82" s="17"/>
      <c r="N82" s="18"/>
      <c r="O82" s="17"/>
      <c r="P82" s="18"/>
      <c r="Q82" s="17"/>
      <c r="R82" s="18"/>
      <c r="S82" s="17"/>
      <c r="T82" s="18"/>
      <c r="U82" s="17"/>
      <c r="V82" s="18"/>
      <c r="W82" s="17"/>
      <c r="X82" s="18"/>
      <c r="Y82" s="18"/>
      <c r="Z82" s="18"/>
      <c r="AA82" s="7"/>
      <c r="AB82" s="7"/>
      <c r="AC82" s="7"/>
      <c r="AD82" s="7"/>
      <c r="AE82" s="7"/>
      <c r="AF82" s="7"/>
      <c r="AG82" s="7"/>
      <c r="AH82" s="7"/>
      <c r="AI82" s="7"/>
    </row>
    <row r="83" spans="1:35" x14ac:dyDescent="0.4">
      <c r="A83" s="69"/>
      <c r="B83" s="69" t="s">
        <v>77</v>
      </c>
      <c r="C83" s="69"/>
      <c r="D83" s="69"/>
      <c r="E83" s="3">
        <f t="shared" si="1"/>
        <v>0</v>
      </c>
      <c r="F83" s="31"/>
      <c r="G83" s="17"/>
      <c r="H83" s="28"/>
      <c r="I83" s="17"/>
      <c r="J83" s="52"/>
      <c r="K83" s="17"/>
      <c r="L83" s="18"/>
      <c r="M83" s="17"/>
      <c r="N83" s="18"/>
      <c r="O83" s="17"/>
      <c r="P83" s="18"/>
      <c r="Q83" s="17"/>
      <c r="R83" s="18"/>
      <c r="S83" s="17"/>
      <c r="T83" s="18"/>
      <c r="U83" s="17"/>
      <c r="V83" s="18"/>
      <c r="W83" s="17"/>
      <c r="X83" s="18"/>
      <c r="Y83" s="18"/>
      <c r="Z83" s="18"/>
      <c r="AA83" s="7"/>
      <c r="AB83" s="7"/>
      <c r="AC83" s="7"/>
      <c r="AD83" s="7"/>
      <c r="AE83" s="7"/>
      <c r="AF83" s="7"/>
      <c r="AG83" s="7"/>
      <c r="AH83" s="7"/>
      <c r="AI83" s="7"/>
    </row>
    <row r="84" spans="1:35" x14ac:dyDescent="0.4">
      <c r="A84" s="69"/>
      <c r="B84" s="69"/>
      <c r="C84" s="69" t="s">
        <v>78</v>
      </c>
      <c r="D84" s="69"/>
      <c r="E84" s="3">
        <f t="shared" si="1"/>
        <v>0</v>
      </c>
      <c r="F84" s="31"/>
      <c r="G84" s="17"/>
      <c r="H84" s="28"/>
      <c r="I84" s="17"/>
      <c r="J84" s="52"/>
      <c r="K84" s="17"/>
      <c r="L84" s="18"/>
      <c r="M84" s="17"/>
      <c r="N84" s="18"/>
      <c r="O84" s="17"/>
      <c r="P84" s="18"/>
      <c r="Q84" s="17"/>
      <c r="R84" s="18"/>
      <c r="S84" s="17"/>
      <c r="T84" s="18"/>
      <c r="U84" s="17"/>
      <c r="V84" s="18"/>
      <c r="W84" s="17"/>
      <c r="X84" s="18"/>
      <c r="Y84" s="18"/>
      <c r="Z84" s="18"/>
      <c r="AA84" s="7"/>
      <c r="AB84" s="7"/>
      <c r="AC84" s="7"/>
      <c r="AD84" s="7"/>
      <c r="AE84" s="7"/>
      <c r="AF84" s="7"/>
      <c r="AG84" s="7"/>
      <c r="AH84" s="7"/>
      <c r="AI84" s="7"/>
    </row>
    <row r="85" spans="1:35" x14ac:dyDescent="0.4">
      <c r="A85" s="69"/>
      <c r="B85" s="69"/>
      <c r="C85" s="69"/>
      <c r="D85" s="69" t="s">
        <v>0</v>
      </c>
      <c r="E85" s="3">
        <f t="shared" si="1"/>
        <v>348970</v>
      </c>
      <c r="F85" s="31" t="s">
        <v>132</v>
      </c>
      <c r="G85" s="109">
        <v>348970</v>
      </c>
      <c r="H85" s="28"/>
      <c r="I85" s="19"/>
      <c r="J85" s="52"/>
      <c r="K85" s="17"/>
      <c r="L85" s="18"/>
      <c r="M85" s="19"/>
      <c r="N85" s="18"/>
      <c r="O85" s="17"/>
      <c r="P85" s="18"/>
      <c r="Q85" s="17"/>
      <c r="R85" s="18"/>
      <c r="S85" s="17"/>
      <c r="T85" s="18"/>
      <c r="U85" s="17"/>
      <c r="V85" s="18"/>
      <c r="W85" s="17"/>
      <c r="X85" s="18"/>
      <c r="Y85" s="18"/>
      <c r="Z85" s="18"/>
      <c r="AA85" s="7"/>
      <c r="AB85" s="7"/>
      <c r="AC85" s="7"/>
      <c r="AD85" s="7"/>
      <c r="AE85" s="7"/>
      <c r="AF85" s="7"/>
      <c r="AG85" s="7"/>
      <c r="AH85" s="7"/>
      <c r="AI85" s="7"/>
    </row>
    <row r="86" spans="1:35" x14ac:dyDescent="0.4">
      <c r="A86" s="69"/>
      <c r="B86" s="69"/>
      <c r="C86" s="69"/>
      <c r="D86" s="69" t="s">
        <v>1</v>
      </c>
      <c r="E86" s="3">
        <f t="shared" si="1"/>
        <v>322070</v>
      </c>
      <c r="F86" s="31" t="s">
        <v>664</v>
      </c>
      <c r="G86" s="125">
        <v>187440</v>
      </c>
      <c r="H86" s="28" t="s">
        <v>668</v>
      </c>
      <c r="I86" s="109">
        <v>134630</v>
      </c>
      <c r="J86" s="52"/>
      <c r="K86" s="17"/>
      <c r="L86" s="18"/>
      <c r="M86" s="17"/>
      <c r="N86" s="18"/>
      <c r="O86" s="17"/>
      <c r="P86" s="18"/>
      <c r="Q86" s="17"/>
      <c r="R86" s="18"/>
      <c r="S86" s="17"/>
      <c r="T86" s="18"/>
      <c r="U86" s="17"/>
      <c r="V86" s="18"/>
      <c r="W86" s="17"/>
      <c r="X86" s="18"/>
      <c r="Y86" s="18"/>
      <c r="Z86" s="18"/>
      <c r="AA86" s="7"/>
      <c r="AB86" s="7"/>
      <c r="AC86" s="7"/>
      <c r="AD86" s="7"/>
      <c r="AE86" s="7"/>
      <c r="AF86" s="7"/>
      <c r="AG86" s="7"/>
      <c r="AH86" s="7"/>
      <c r="AI86" s="7"/>
    </row>
    <row r="87" spans="1:35" x14ac:dyDescent="0.4">
      <c r="A87" s="69"/>
      <c r="B87" s="69"/>
      <c r="C87" s="69"/>
      <c r="D87" s="69" t="s">
        <v>141</v>
      </c>
      <c r="E87" s="3">
        <f>SUM(F87:Z87)</f>
        <v>0</v>
      </c>
      <c r="F87" s="31"/>
      <c r="G87" s="17"/>
      <c r="H87" s="28"/>
      <c r="I87" s="17"/>
      <c r="J87" s="52"/>
      <c r="K87" s="17"/>
      <c r="L87" s="18"/>
      <c r="M87" s="17"/>
      <c r="N87" s="18"/>
      <c r="O87" s="17"/>
      <c r="P87" s="18"/>
      <c r="Q87" s="17"/>
      <c r="R87" s="18"/>
      <c r="S87" s="17"/>
      <c r="T87" s="18"/>
      <c r="U87" s="17"/>
      <c r="V87" s="18"/>
      <c r="W87" s="17"/>
      <c r="X87" s="18"/>
      <c r="Y87" s="18"/>
      <c r="Z87" s="18"/>
      <c r="AA87" s="58"/>
      <c r="AB87" s="35"/>
      <c r="AC87" s="7"/>
      <c r="AD87" s="7"/>
      <c r="AE87" s="7"/>
      <c r="AF87" s="7"/>
      <c r="AG87" s="7"/>
      <c r="AH87" s="7"/>
      <c r="AI87" s="7"/>
    </row>
    <row r="88" spans="1:35" x14ac:dyDescent="0.4">
      <c r="A88" s="69"/>
      <c r="B88" s="69"/>
      <c r="C88" s="69"/>
      <c r="D88" s="69" t="s">
        <v>142</v>
      </c>
      <c r="E88" s="3">
        <f>SUM(F88:Z88)</f>
        <v>138000</v>
      </c>
      <c r="F88" s="31" t="s">
        <v>570</v>
      </c>
      <c r="G88" s="116">
        <v>33000</v>
      </c>
      <c r="H88" s="123">
        <v>33000</v>
      </c>
      <c r="I88" s="116">
        <v>40000</v>
      </c>
      <c r="J88" s="115">
        <v>30000</v>
      </c>
      <c r="K88" s="52" t="s">
        <v>135</v>
      </c>
      <c r="L88" s="17"/>
      <c r="M88" s="18" t="s">
        <v>136</v>
      </c>
      <c r="N88" s="17"/>
      <c r="O88" s="17" t="s">
        <v>669</v>
      </c>
      <c r="P88" s="116">
        <v>2000</v>
      </c>
      <c r="Q88" s="18" t="s">
        <v>139</v>
      </c>
      <c r="R88" s="38"/>
      <c r="S88" s="18" t="s">
        <v>155</v>
      </c>
      <c r="T88" s="17"/>
      <c r="U88" s="18" t="s">
        <v>156</v>
      </c>
      <c r="V88" s="17"/>
      <c r="W88" s="17"/>
      <c r="X88" s="18"/>
      <c r="Y88" s="18"/>
      <c r="Z88" s="18"/>
      <c r="AA88" s="7"/>
      <c r="AB88" s="7"/>
      <c r="AC88" s="7"/>
      <c r="AD88" s="7"/>
      <c r="AE88" s="7"/>
      <c r="AF88" s="7"/>
      <c r="AG88" s="7"/>
      <c r="AH88" s="7"/>
      <c r="AI88" s="7"/>
    </row>
    <row r="89" spans="1:35" x14ac:dyDescent="0.4">
      <c r="A89" s="69"/>
      <c r="B89" s="69"/>
      <c r="C89" s="69"/>
      <c r="D89" s="69" t="s">
        <v>79</v>
      </c>
      <c r="E89" s="3">
        <f t="shared" si="1"/>
        <v>0</v>
      </c>
      <c r="F89" s="20"/>
      <c r="G89" s="17"/>
      <c r="H89" s="28"/>
      <c r="I89" s="17"/>
      <c r="J89" s="52"/>
      <c r="K89" s="17"/>
      <c r="L89" s="18"/>
      <c r="M89" s="17"/>
      <c r="N89" s="18"/>
      <c r="O89" s="17"/>
      <c r="P89" s="18"/>
      <c r="Q89" s="17"/>
      <c r="R89" s="18"/>
      <c r="S89" s="17"/>
      <c r="T89" s="18"/>
      <c r="U89" s="17"/>
      <c r="V89" s="18"/>
      <c r="W89" s="17"/>
      <c r="X89" s="18"/>
      <c r="Y89" s="18"/>
      <c r="Z89" s="18"/>
      <c r="AA89" s="7"/>
      <c r="AB89" s="7"/>
      <c r="AC89" s="7"/>
      <c r="AD89" s="7"/>
      <c r="AE89" s="7"/>
      <c r="AF89" s="7"/>
      <c r="AG89" s="7"/>
      <c r="AH89" s="7"/>
      <c r="AI89" s="7"/>
    </row>
    <row r="90" spans="1:35" x14ac:dyDescent="0.4">
      <c r="A90" s="69"/>
      <c r="B90" s="69"/>
      <c r="C90" s="69"/>
      <c r="D90" s="69" t="s">
        <v>112</v>
      </c>
      <c r="E90" s="3">
        <f t="shared" si="1"/>
        <v>1770000</v>
      </c>
      <c r="F90" s="18" t="s">
        <v>157</v>
      </c>
      <c r="G90" s="109">
        <v>1770000</v>
      </c>
      <c r="H90" s="28"/>
      <c r="I90" s="17"/>
      <c r="J90" s="73"/>
      <c r="K90" s="17"/>
      <c r="L90" s="18"/>
      <c r="M90" s="17"/>
      <c r="N90" s="18"/>
      <c r="O90" s="17"/>
      <c r="P90" s="18"/>
      <c r="Q90" s="17"/>
      <c r="R90" s="18"/>
      <c r="S90" s="17"/>
      <c r="T90" s="18"/>
      <c r="U90" s="17"/>
      <c r="V90" s="18"/>
      <c r="W90" s="17"/>
      <c r="X90" s="18"/>
      <c r="Y90" s="18"/>
      <c r="Z90" s="18"/>
      <c r="AA90" s="7"/>
      <c r="AB90" s="7"/>
      <c r="AC90" s="7"/>
      <c r="AD90" s="7"/>
      <c r="AE90" s="7"/>
      <c r="AF90" s="7"/>
      <c r="AG90" s="7"/>
      <c r="AH90" s="7"/>
      <c r="AI90" s="7"/>
    </row>
    <row r="91" spans="1:35" x14ac:dyDescent="0.4">
      <c r="A91" s="69"/>
      <c r="B91" s="69"/>
      <c r="C91" s="69" t="s">
        <v>80</v>
      </c>
      <c r="D91" s="69"/>
      <c r="E91" s="3">
        <f>SUM(F91:Z91)</f>
        <v>1254000</v>
      </c>
      <c r="F91" s="18" t="s">
        <v>660</v>
      </c>
      <c r="G91" s="109">
        <v>576000</v>
      </c>
      <c r="H91" s="28" t="s">
        <v>661</v>
      </c>
      <c r="I91" s="122">
        <v>678000</v>
      </c>
      <c r="J91" s="52"/>
      <c r="K91" s="17"/>
      <c r="L91" s="18"/>
      <c r="M91" s="17"/>
      <c r="N91" s="18"/>
      <c r="O91" s="17"/>
      <c r="P91" s="18"/>
      <c r="Q91" s="17"/>
      <c r="R91" s="18"/>
      <c r="S91" s="17"/>
      <c r="T91" s="18"/>
      <c r="U91" s="17"/>
      <c r="V91" s="18"/>
      <c r="W91" s="17"/>
      <c r="X91" s="18"/>
      <c r="Y91" s="18"/>
      <c r="Z91" s="18"/>
      <c r="AA91" s="7"/>
      <c r="AB91" s="7"/>
      <c r="AC91" s="7"/>
      <c r="AD91" s="7"/>
      <c r="AE91" s="7"/>
      <c r="AF91" s="7"/>
      <c r="AG91" s="7"/>
      <c r="AH91" s="7"/>
      <c r="AI91" s="7"/>
    </row>
    <row r="92" spans="1:35" x14ac:dyDescent="0.4">
      <c r="A92" s="69"/>
      <c r="B92" s="69"/>
      <c r="C92" s="69" t="s">
        <v>81</v>
      </c>
      <c r="D92" s="69"/>
      <c r="E92" s="3">
        <f t="shared" si="1"/>
        <v>0</v>
      </c>
      <c r="F92" s="18"/>
      <c r="G92" s="17"/>
      <c r="H92" s="28"/>
      <c r="I92" s="17"/>
      <c r="J92" s="52"/>
      <c r="K92" s="17"/>
      <c r="L92" s="18"/>
      <c r="M92" s="17"/>
      <c r="N92" s="18"/>
      <c r="O92" s="17"/>
      <c r="P92" s="18"/>
      <c r="Q92" s="17"/>
      <c r="R92" s="18"/>
      <c r="S92" s="17"/>
      <c r="T92" s="18"/>
      <c r="U92" s="17"/>
      <c r="V92" s="18"/>
      <c r="W92" s="17"/>
      <c r="X92" s="18"/>
      <c r="Y92" s="18"/>
      <c r="Z92" s="18"/>
      <c r="AA92" s="7"/>
      <c r="AB92" s="7"/>
      <c r="AC92" s="7"/>
      <c r="AD92" s="7"/>
      <c r="AE92" s="7"/>
      <c r="AF92" s="7"/>
      <c r="AG92" s="7"/>
      <c r="AH92" s="7"/>
      <c r="AI92" s="7"/>
    </row>
    <row r="93" spans="1:35" x14ac:dyDescent="0.4">
      <c r="A93" s="69"/>
      <c r="B93" s="69"/>
      <c r="C93" s="69"/>
      <c r="D93" s="69" t="s">
        <v>70</v>
      </c>
      <c r="E93" s="3">
        <f t="shared" si="1"/>
        <v>0</v>
      </c>
      <c r="F93" s="18"/>
      <c r="G93" s="17"/>
      <c r="H93" s="28"/>
      <c r="I93" s="17"/>
      <c r="J93" s="52"/>
      <c r="K93" s="17"/>
      <c r="L93" s="18"/>
      <c r="M93" s="17"/>
      <c r="N93" s="18"/>
      <c r="O93" s="17"/>
      <c r="P93" s="18"/>
      <c r="Q93" s="17"/>
      <c r="R93" s="18"/>
      <c r="S93" s="17"/>
      <c r="T93" s="18"/>
      <c r="U93" s="17"/>
      <c r="V93" s="18"/>
      <c r="W93" s="17"/>
      <c r="X93" s="18"/>
      <c r="Y93" s="18"/>
      <c r="Z93" s="18"/>
      <c r="AA93" s="7"/>
      <c r="AB93" s="7"/>
      <c r="AC93" s="7"/>
      <c r="AD93" s="7"/>
      <c r="AE93" s="7"/>
      <c r="AF93" s="7"/>
      <c r="AG93" s="7"/>
      <c r="AH93" s="7"/>
      <c r="AI93" s="7"/>
    </row>
    <row r="94" spans="1:35" x14ac:dyDescent="0.4">
      <c r="A94" s="69"/>
      <c r="B94" s="69"/>
      <c r="C94" s="69"/>
      <c r="D94" s="69" t="s">
        <v>82</v>
      </c>
      <c r="E94" s="3">
        <f t="shared" si="1"/>
        <v>0</v>
      </c>
      <c r="F94" s="18"/>
      <c r="G94" s="17"/>
      <c r="H94" s="28"/>
      <c r="I94" s="17"/>
      <c r="J94" s="52"/>
      <c r="K94" s="17"/>
      <c r="L94" s="18"/>
      <c r="M94" s="17"/>
      <c r="N94" s="18"/>
      <c r="O94" s="17"/>
      <c r="P94" s="18"/>
      <c r="Q94" s="17"/>
      <c r="R94" s="18"/>
      <c r="S94" s="17"/>
      <c r="T94" s="18"/>
      <c r="U94" s="17"/>
      <c r="V94" s="18"/>
      <c r="W94" s="17"/>
      <c r="X94" s="18"/>
      <c r="Y94" s="18"/>
      <c r="Z94" s="18"/>
      <c r="AA94" s="7"/>
      <c r="AB94" s="7"/>
      <c r="AC94" s="7"/>
      <c r="AD94" s="7"/>
      <c r="AE94" s="7"/>
      <c r="AF94" s="7"/>
      <c r="AG94" s="7"/>
      <c r="AH94" s="7"/>
      <c r="AI94" s="7"/>
    </row>
    <row r="95" spans="1:35" x14ac:dyDescent="0.4">
      <c r="A95" s="69"/>
      <c r="B95" s="69"/>
      <c r="C95" s="69"/>
      <c r="D95" s="69" t="s">
        <v>187</v>
      </c>
      <c r="E95" s="3">
        <f t="shared" si="1"/>
        <v>0</v>
      </c>
      <c r="F95" s="18"/>
      <c r="G95" s="17"/>
      <c r="H95" s="28"/>
      <c r="I95" s="17"/>
      <c r="J95" s="52"/>
      <c r="K95" s="17"/>
      <c r="L95" s="18"/>
      <c r="M95" s="17"/>
      <c r="N95" s="18"/>
      <c r="O95" s="17"/>
      <c r="P95" s="18"/>
      <c r="Q95" s="17"/>
      <c r="R95" s="18"/>
      <c r="S95" s="17"/>
      <c r="T95" s="18"/>
      <c r="U95" s="17"/>
      <c r="V95" s="18"/>
      <c r="W95" s="17"/>
      <c r="X95" s="18"/>
      <c r="Y95" s="18"/>
      <c r="Z95" s="18"/>
      <c r="AA95" s="7"/>
      <c r="AB95" s="7"/>
      <c r="AC95" s="7"/>
      <c r="AD95" s="7"/>
      <c r="AE95" s="7"/>
      <c r="AF95" s="7"/>
      <c r="AG95" s="7"/>
      <c r="AH95" s="7"/>
      <c r="AI95" s="7"/>
    </row>
    <row r="96" spans="1:35" x14ac:dyDescent="0.4">
      <c r="A96" s="69"/>
      <c r="B96" s="69" t="s">
        <v>83</v>
      </c>
      <c r="C96" s="69"/>
      <c r="D96" s="69"/>
      <c r="E96" s="3">
        <f t="shared" si="1"/>
        <v>0</v>
      </c>
      <c r="F96" s="31"/>
      <c r="G96" s="17"/>
      <c r="H96" s="28"/>
      <c r="I96" s="17"/>
      <c r="J96" s="52"/>
      <c r="K96" s="17"/>
      <c r="L96" s="18"/>
      <c r="M96" s="17"/>
      <c r="N96" s="18"/>
      <c r="O96" s="17"/>
      <c r="P96" s="18"/>
      <c r="Q96" s="17"/>
      <c r="R96" s="18"/>
      <c r="S96" s="17"/>
      <c r="T96" s="18"/>
      <c r="U96" s="17"/>
      <c r="V96" s="18"/>
      <c r="W96" s="17"/>
      <c r="X96" s="18"/>
      <c r="Y96" s="18"/>
      <c r="Z96" s="18"/>
      <c r="AA96" s="7"/>
      <c r="AB96" s="7"/>
      <c r="AC96" s="7"/>
      <c r="AD96" s="7"/>
      <c r="AE96" s="7"/>
      <c r="AF96" s="7"/>
      <c r="AG96" s="7"/>
      <c r="AH96" s="7"/>
      <c r="AI96" s="7"/>
    </row>
    <row r="97" spans="1:35" x14ac:dyDescent="0.4">
      <c r="A97" s="69"/>
      <c r="B97" s="69"/>
      <c r="C97" s="69" t="s">
        <v>84</v>
      </c>
      <c r="D97" s="69"/>
      <c r="E97" s="3">
        <f t="shared" si="1"/>
        <v>0</v>
      </c>
      <c r="F97" s="18"/>
      <c r="G97" s="17"/>
      <c r="H97" s="28"/>
      <c r="I97" s="17"/>
      <c r="J97" s="52"/>
      <c r="K97" s="17"/>
      <c r="L97" s="18"/>
      <c r="M97" s="17"/>
      <c r="N97" s="18"/>
      <c r="O97" s="17"/>
      <c r="P97" s="18"/>
      <c r="Q97" s="17"/>
      <c r="R97" s="18"/>
      <c r="S97" s="17"/>
      <c r="T97" s="18"/>
      <c r="U97" s="17"/>
      <c r="V97" s="18"/>
      <c r="W97" s="17"/>
      <c r="X97" s="18"/>
      <c r="Y97" s="18"/>
      <c r="Z97" s="18"/>
      <c r="AA97" s="7"/>
      <c r="AB97" s="7"/>
      <c r="AC97" s="7"/>
      <c r="AD97" s="7"/>
      <c r="AE97" s="7"/>
      <c r="AF97" s="7"/>
      <c r="AG97" s="7"/>
      <c r="AH97" s="7"/>
      <c r="AI97" s="7"/>
    </row>
    <row r="98" spans="1:35" x14ac:dyDescent="0.4">
      <c r="A98" s="69"/>
      <c r="B98" s="69"/>
      <c r="C98" s="69"/>
      <c r="D98" s="69" t="s">
        <v>86</v>
      </c>
      <c r="E98" s="3">
        <f>SUM(F98:Z98)</f>
        <v>0</v>
      </c>
      <c r="F98" s="18"/>
      <c r="G98" s="17"/>
      <c r="H98" s="18"/>
      <c r="I98" s="28"/>
      <c r="J98" s="63"/>
      <c r="K98" s="17"/>
      <c r="L98" s="18"/>
      <c r="M98" s="17"/>
      <c r="N98" s="18"/>
      <c r="O98" s="17"/>
      <c r="P98" s="18"/>
      <c r="Q98" s="17"/>
      <c r="R98" s="18"/>
      <c r="S98" s="17"/>
      <c r="T98" s="18"/>
      <c r="U98" s="17"/>
      <c r="V98" s="18"/>
      <c r="W98" s="17"/>
      <c r="X98" s="18"/>
      <c r="Y98" s="18"/>
      <c r="Z98" s="18"/>
      <c r="AA98" s="7"/>
      <c r="AB98" s="7"/>
      <c r="AC98" s="7"/>
      <c r="AD98" s="7"/>
      <c r="AE98" s="7"/>
      <c r="AF98" s="7"/>
      <c r="AG98" s="7"/>
      <c r="AH98" s="7"/>
      <c r="AI98" s="7"/>
    </row>
    <row r="99" spans="1:35" x14ac:dyDescent="0.4">
      <c r="A99" s="69"/>
      <c r="B99" s="69"/>
      <c r="C99" s="69" t="s">
        <v>85</v>
      </c>
      <c r="D99" s="69"/>
      <c r="E99" s="3">
        <f t="shared" si="1"/>
        <v>0</v>
      </c>
      <c r="F99" s="18"/>
      <c r="G99" s="17"/>
      <c r="H99" s="28"/>
      <c r="I99" s="17"/>
      <c r="J99" s="52"/>
      <c r="K99" s="17"/>
      <c r="L99" s="18"/>
      <c r="M99" s="17"/>
      <c r="N99" s="18"/>
      <c r="O99" s="17"/>
      <c r="P99" s="18"/>
      <c r="Q99" s="17"/>
      <c r="R99" s="18"/>
      <c r="S99" s="17"/>
      <c r="T99" s="18"/>
      <c r="U99" s="17"/>
      <c r="V99" s="18"/>
      <c r="W99" s="17"/>
      <c r="X99" s="18"/>
      <c r="Y99" s="18"/>
      <c r="Z99" s="18"/>
      <c r="AA99" s="7"/>
      <c r="AB99" s="7"/>
      <c r="AC99" s="7"/>
      <c r="AD99" s="7"/>
      <c r="AE99" s="7"/>
      <c r="AF99" s="7"/>
      <c r="AG99" s="7"/>
      <c r="AH99" s="7"/>
      <c r="AI99" s="7"/>
    </row>
    <row r="100" spans="1:35" x14ac:dyDescent="0.4">
      <c r="A100" s="69"/>
      <c r="B100" s="69"/>
      <c r="C100" s="69"/>
      <c r="D100" s="69" t="s">
        <v>113</v>
      </c>
      <c r="E100" s="3">
        <f>SUM(F100:Z100)</f>
        <v>800000</v>
      </c>
      <c r="F100" s="18" t="s">
        <v>659</v>
      </c>
      <c r="G100" s="17"/>
      <c r="H100" s="28"/>
      <c r="I100" s="109">
        <v>800000</v>
      </c>
      <c r="J100" s="52"/>
      <c r="K100" s="17"/>
      <c r="L100" s="18"/>
      <c r="M100" s="17"/>
      <c r="N100" s="18"/>
      <c r="O100" s="17"/>
      <c r="P100" s="18"/>
      <c r="Q100" s="17"/>
      <c r="R100" s="18"/>
      <c r="S100" s="17"/>
      <c r="T100" s="18"/>
      <c r="U100" s="17"/>
      <c r="V100" s="18"/>
      <c r="W100" s="17"/>
      <c r="X100" s="18"/>
      <c r="Y100" s="18"/>
      <c r="Z100" s="18"/>
      <c r="AA100" s="7"/>
      <c r="AB100" s="7"/>
      <c r="AC100" s="7"/>
      <c r="AD100" s="7"/>
      <c r="AE100" s="7"/>
      <c r="AF100" s="7"/>
      <c r="AG100" s="7"/>
      <c r="AH100" s="7"/>
      <c r="AI100" s="7"/>
    </row>
    <row r="101" spans="1:35" x14ac:dyDescent="0.4">
      <c r="A101" s="69"/>
      <c r="B101" s="69"/>
      <c r="C101" s="69" t="s">
        <v>188</v>
      </c>
      <c r="D101" s="69"/>
      <c r="E101" s="3">
        <f t="shared" si="1"/>
        <v>0</v>
      </c>
      <c r="F101" s="18"/>
      <c r="G101" s="17"/>
      <c r="H101" s="28"/>
      <c r="I101" s="17"/>
      <c r="J101" s="52"/>
      <c r="K101" s="17"/>
      <c r="L101" s="18"/>
      <c r="M101" s="17"/>
      <c r="N101" s="18"/>
      <c r="O101" s="17"/>
      <c r="P101" s="18"/>
      <c r="Q101" s="17"/>
      <c r="R101" s="18"/>
      <c r="S101" s="17"/>
      <c r="T101" s="18"/>
      <c r="U101" s="17"/>
      <c r="V101" s="18"/>
      <c r="W101" s="17"/>
      <c r="X101" s="18"/>
      <c r="Y101" s="18"/>
      <c r="Z101" s="18"/>
      <c r="AA101" s="7"/>
      <c r="AB101" s="7"/>
      <c r="AC101" s="7"/>
      <c r="AD101" s="7"/>
      <c r="AE101" s="7"/>
      <c r="AF101" s="7"/>
      <c r="AG101" s="7"/>
      <c r="AH101" s="7"/>
      <c r="AI101" s="7"/>
    </row>
    <row r="102" spans="1:35" x14ac:dyDescent="0.4">
      <c r="A102" s="69"/>
      <c r="B102" s="69"/>
      <c r="C102" s="69"/>
      <c r="D102" s="69" t="s">
        <v>189</v>
      </c>
      <c r="E102" s="3">
        <f t="shared" si="1"/>
        <v>0</v>
      </c>
      <c r="F102" s="18"/>
      <c r="G102" s="17"/>
      <c r="H102" s="28"/>
      <c r="I102" s="17"/>
      <c r="J102" s="52"/>
      <c r="K102" s="17"/>
      <c r="L102" s="18"/>
      <c r="M102" s="17"/>
      <c r="N102" s="18"/>
      <c r="O102" s="17"/>
      <c r="P102" s="18"/>
      <c r="Q102" s="17"/>
      <c r="R102" s="18"/>
      <c r="S102" s="17"/>
      <c r="T102" s="18"/>
      <c r="U102" s="17"/>
      <c r="V102" s="18"/>
      <c r="W102" s="17"/>
      <c r="X102" s="18"/>
      <c r="Y102" s="18"/>
      <c r="Z102" s="18"/>
      <c r="AA102" s="7"/>
      <c r="AB102" s="7"/>
      <c r="AC102" s="7"/>
      <c r="AD102" s="7"/>
      <c r="AE102" s="7"/>
      <c r="AF102" s="7"/>
      <c r="AG102" s="7"/>
      <c r="AH102" s="7"/>
      <c r="AI102" s="7"/>
    </row>
    <row r="103" spans="1:35" x14ac:dyDescent="0.4">
      <c r="A103" s="69"/>
      <c r="B103" s="69"/>
      <c r="C103" s="69" t="s">
        <v>190</v>
      </c>
      <c r="D103" s="69"/>
      <c r="E103" s="3">
        <f t="shared" si="1"/>
        <v>0</v>
      </c>
      <c r="F103" s="18"/>
      <c r="G103" s="17"/>
      <c r="H103" s="28"/>
      <c r="I103" s="17"/>
      <c r="J103" s="52"/>
      <c r="K103" s="17"/>
      <c r="L103" s="18"/>
      <c r="M103" s="17"/>
      <c r="N103" s="18"/>
      <c r="O103" s="17"/>
      <c r="P103" s="18"/>
      <c r="Q103" s="17"/>
      <c r="R103" s="18"/>
      <c r="S103" s="17"/>
      <c r="T103" s="18"/>
      <c r="U103" s="17"/>
      <c r="V103" s="18"/>
      <c r="W103" s="17"/>
      <c r="X103" s="18"/>
      <c r="Y103" s="18"/>
      <c r="Z103" s="18"/>
      <c r="AA103" s="7"/>
      <c r="AB103" s="7"/>
      <c r="AC103" s="7"/>
      <c r="AD103" s="7"/>
      <c r="AE103" s="7"/>
      <c r="AF103" s="7"/>
      <c r="AG103" s="7"/>
      <c r="AH103" s="7"/>
      <c r="AI103" s="7"/>
    </row>
    <row r="104" spans="1:35" x14ac:dyDescent="0.4">
      <c r="A104" s="69"/>
      <c r="B104" s="69"/>
      <c r="C104" s="69"/>
      <c r="D104" s="69" t="s">
        <v>189</v>
      </c>
      <c r="E104" s="3">
        <f>SUM(F104:Z104)</f>
        <v>0</v>
      </c>
      <c r="F104" s="18"/>
      <c r="G104" s="17"/>
      <c r="H104" s="28"/>
      <c r="I104" s="17"/>
      <c r="J104" s="52"/>
      <c r="K104" s="17"/>
      <c r="L104" s="18"/>
      <c r="M104" s="17"/>
      <c r="N104" s="18"/>
      <c r="O104" s="17"/>
      <c r="P104" s="18"/>
      <c r="Q104" s="17"/>
      <c r="R104" s="18"/>
      <c r="S104" s="17"/>
      <c r="T104" s="18"/>
      <c r="U104" s="17"/>
      <c r="V104" s="18"/>
      <c r="W104" s="17"/>
      <c r="X104" s="18"/>
      <c r="Y104" s="18"/>
      <c r="Z104" s="18"/>
      <c r="AA104" s="7"/>
      <c r="AB104" s="7"/>
      <c r="AC104" s="7"/>
      <c r="AD104" s="7"/>
      <c r="AE104" s="7"/>
      <c r="AF104" s="7"/>
      <c r="AG104" s="7"/>
      <c r="AH104" s="7"/>
      <c r="AI104" s="7"/>
    </row>
    <row r="105" spans="1:35" x14ac:dyDescent="0.4">
      <c r="A105" s="69"/>
      <c r="B105" s="69"/>
      <c r="C105" s="69" t="s">
        <v>191</v>
      </c>
      <c r="D105" s="69"/>
      <c r="E105" s="3">
        <f t="shared" si="1"/>
        <v>0</v>
      </c>
      <c r="F105" s="18"/>
      <c r="G105" s="17"/>
      <c r="H105" s="28"/>
      <c r="I105" s="17"/>
      <c r="J105" s="52"/>
      <c r="K105" s="17"/>
      <c r="L105" s="18"/>
      <c r="M105" s="17"/>
      <c r="N105" s="18"/>
      <c r="O105" s="17"/>
      <c r="P105" s="18"/>
      <c r="Q105" s="17"/>
      <c r="R105" s="18"/>
      <c r="S105" s="17"/>
      <c r="T105" s="18"/>
      <c r="U105" s="17"/>
      <c r="V105" s="18"/>
      <c r="W105" s="17"/>
      <c r="X105" s="18"/>
      <c r="Y105" s="18"/>
      <c r="Z105" s="18"/>
      <c r="AA105" s="7"/>
      <c r="AB105" s="7"/>
      <c r="AC105" s="7"/>
      <c r="AD105" s="7"/>
      <c r="AE105" s="7"/>
      <c r="AF105" s="7"/>
      <c r="AG105" s="7"/>
      <c r="AH105" s="7"/>
      <c r="AI105" s="7"/>
    </row>
    <row r="106" spans="1:35" x14ac:dyDescent="0.4">
      <c r="A106" s="69"/>
      <c r="B106" s="69"/>
      <c r="C106" s="69"/>
      <c r="D106" s="69" t="s">
        <v>189</v>
      </c>
      <c r="E106" s="3">
        <f t="shared" si="1"/>
        <v>0</v>
      </c>
      <c r="F106" s="18"/>
      <c r="G106" s="17"/>
      <c r="H106" s="28"/>
      <c r="I106" s="17"/>
      <c r="J106" s="52"/>
      <c r="K106" s="17"/>
      <c r="L106" s="18"/>
      <c r="M106" s="17"/>
      <c r="N106" s="18"/>
      <c r="O106" s="17"/>
      <c r="P106" s="18"/>
      <c r="Q106" s="17"/>
      <c r="R106" s="18"/>
      <c r="S106" s="17"/>
      <c r="T106" s="18"/>
      <c r="U106" s="17"/>
      <c r="V106" s="18"/>
      <c r="W106" s="17"/>
      <c r="X106" s="18"/>
      <c r="Y106" s="18"/>
      <c r="Z106" s="18"/>
      <c r="AA106" s="7"/>
      <c r="AB106" s="7"/>
      <c r="AC106" s="7"/>
      <c r="AD106" s="7"/>
      <c r="AE106" s="7"/>
      <c r="AF106" s="7"/>
      <c r="AG106" s="7"/>
      <c r="AH106" s="7"/>
      <c r="AI106" s="7"/>
    </row>
    <row r="107" spans="1:35" x14ac:dyDescent="0.4">
      <c r="A107" s="69"/>
      <c r="B107" s="69"/>
      <c r="C107" s="69" t="s">
        <v>192</v>
      </c>
      <c r="D107" s="69"/>
      <c r="E107" s="3">
        <f t="shared" si="1"/>
        <v>0</v>
      </c>
      <c r="F107" s="18"/>
      <c r="G107" s="17"/>
      <c r="H107" s="28"/>
      <c r="I107" s="17"/>
      <c r="J107" s="52"/>
      <c r="K107" s="17"/>
      <c r="L107" s="18"/>
      <c r="M107" s="17"/>
      <c r="N107" s="18"/>
      <c r="O107" s="17"/>
      <c r="P107" s="18"/>
      <c r="Q107" s="17"/>
      <c r="R107" s="18"/>
      <c r="S107" s="17"/>
      <c r="T107" s="18"/>
      <c r="U107" s="17"/>
      <c r="V107" s="18"/>
      <c r="W107" s="17"/>
      <c r="X107" s="18"/>
      <c r="Y107" s="18"/>
      <c r="Z107" s="18"/>
      <c r="AA107" s="7"/>
      <c r="AB107" s="7"/>
      <c r="AC107" s="7"/>
      <c r="AD107" s="7"/>
      <c r="AE107" s="7"/>
      <c r="AF107" s="7"/>
      <c r="AG107" s="7"/>
      <c r="AH107" s="7"/>
      <c r="AI107" s="7"/>
    </row>
    <row r="108" spans="1:35" x14ac:dyDescent="0.4">
      <c r="A108" s="69"/>
      <c r="B108" s="69"/>
      <c r="C108" s="69"/>
      <c r="D108" s="69" t="s">
        <v>189</v>
      </c>
      <c r="E108" s="3">
        <f>SUM(F108:Z108)</f>
        <v>0</v>
      </c>
      <c r="F108" s="18"/>
      <c r="G108" s="17"/>
      <c r="H108" s="28"/>
      <c r="I108" s="17"/>
      <c r="J108" s="52"/>
      <c r="K108" s="17"/>
      <c r="L108" s="18"/>
      <c r="M108" s="17"/>
      <c r="N108" s="18"/>
      <c r="O108" s="17"/>
      <c r="P108" s="18"/>
      <c r="Q108" s="17"/>
      <c r="R108" s="18"/>
      <c r="S108" s="17"/>
      <c r="T108" s="18"/>
      <c r="U108" s="17"/>
      <c r="V108" s="18"/>
      <c r="W108" s="17"/>
      <c r="X108" s="18"/>
      <c r="Y108" s="18"/>
      <c r="Z108" s="18"/>
      <c r="AA108" s="7"/>
      <c r="AB108" s="7"/>
      <c r="AC108" s="7"/>
      <c r="AD108" s="7"/>
      <c r="AE108" s="7"/>
      <c r="AF108" s="7"/>
      <c r="AG108" s="7"/>
      <c r="AH108" s="7"/>
      <c r="AI108" s="7"/>
    </row>
    <row r="109" spans="1:35" x14ac:dyDescent="0.4">
      <c r="A109" s="69"/>
      <c r="B109" s="69"/>
      <c r="C109" s="69"/>
      <c r="D109" s="69" t="s">
        <v>194</v>
      </c>
      <c r="E109" s="3">
        <f t="shared" si="1"/>
        <v>0</v>
      </c>
      <c r="F109" s="18"/>
      <c r="G109" s="17"/>
      <c r="H109" s="28"/>
      <c r="I109" s="17"/>
      <c r="J109" s="52"/>
      <c r="K109" s="17"/>
      <c r="L109" s="18"/>
      <c r="M109" s="17"/>
      <c r="N109" s="18"/>
      <c r="O109" s="17"/>
      <c r="P109" s="18"/>
      <c r="Q109" s="17"/>
      <c r="R109" s="18"/>
      <c r="S109" s="17"/>
      <c r="T109" s="18"/>
      <c r="U109" s="17"/>
      <c r="V109" s="18"/>
      <c r="W109" s="17"/>
      <c r="X109" s="18"/>
      <c r="Y109" s="18"/>
      <c r="Z109" s="18"/>
      <c r="AA109" s="7"/>
      <c r="AB109" s="7"/>
      <c r="AC109" s="7"/>
      <c r="AD109" s="7"/>
      <c r="AE109" s="7"/>
      <c r="AF109" s="7"/>
      <c r="AG109" s="7"/>
      <c r="AH109" s="7"/>
      <c r="AI109" s="7"/>
    </row>
    <row r="110" spans="1:35" x14ac:dyDescent="0.4">
      <c r="A110" s="69"/>
      <c r="B110" s="69"/>
      <c r="C110" s="69"/>
      <c r="D110" s="69" t="s">
        <v>195</v>
      </c>
      <c r="E110" s="3">
        <f t="shared" si="1"/>
        <v>0</v>
      </c>
      <c r="F110" s="18"/>
      <c r="G110" s="17"/>
      <c r="H110" s="28"/>
      <c r="I110" s="17"/>
      <c r="J110" s="52"/>
      <c r="K110" s="17"/>
      <c r="L110" s="18"/>
      <c r="M110" s="17"/>
      <c r="N110" s="18"/>
      <c r="O110" s="17"/>
      <c r="P110" s="18"/>
      <c r="Q110" s="17"/>
      <c r="R110" s="18"/>
      <c r="S110" s="17"/>
      <c r="T110" s="18"/>
      <c r="U110" s="17"/>
      <c r="V110" s="18"/>
      <c r="W110" s="17"/>
      <c r="X110" s="18"/>
      <c r="Y110" s="18"/>
      <c r="Z110" s="18"/>
      <c r="AA110" s="7"/>
      <c r="AB110" s="7"/>
      <c r="AC110" s="7"/>
      <c r="AD110" s="7"/>
      <c r="AE110" s="7"/>
      <c r="AF110" s="7"/>
      <c r="AG110" s="7"/>
      <c r="AH110" s="7"/>
      <c r="AI110" s="7"/>
    </row>
    <row r="111" spans="1:35" x14ac:dyDescent="0.4">
      <c r="A111" s="69"/>
      <c r="B111" s="69"/>
      <c r="C111" s="69" t="s">
        <v>193</v>
      </c>
      <c r="D111" s="69"/>
      <c r="E111" s="3">
        <f t="shared" si="1"/>
        <v>0</v>
      </c>
      <c r="F111" s="18"/>
      <c r="G111" s="17"/>
      <c r="H111" s="28"/>
      <c r="I111" s="17"/>
      <c r="J111" s="52"/>
      <c r="K111" s="17"/>
      <c r="L111" s="18"/>
      <c r="M111" s="17"/>
      <c r="N111" s="18"/>
      <c r="O111" s="17"/>
      <c r="P111" s="18"/>
      <c r="Q111" s="17"/>
      <c r="R111" s="18"/>
      <c r="S111" s="17"/>
      <c r="T111" s="18"/>
      <c r="U111" s="17"/>
      <c r="V111" s="18"/>
      <c r="W111" s="17"/>
      <c r="X111" s="18"/>
      <c r="Y111" s="18"/>
      <c r="Z111" s="18"/>
      <c r="AA111" s="7"/>
      <c r="AB111" s="7"/>
      <c r="AC111" s="7"/>
      <c r="AD111" s="7"/>
      <c r="AE111" s="7"/>
      <c r="AF111" s="7"/>
      <c r="AG111" s="7"/>
      <c r="AH111" s="7"/>
      <c r="AI111" s="7"/>
    </row>
    <row r="112" spans="1:35" x14ac:dyDescent="0.4">
      <c r="A112" s="69"/>
      <c r="B112" s="69"/>
      <c r="C112" s="69"/>
      <c r="D112" s="69" t="s">
        <v>196</v>
      </c>
      <c r="E112" s="3">
        <f t="shared" si="1"/>
        <v>0</v>
      </c>
      <c r="F112" s="18"/>
      <c r="G112" s="17"/>
      <c r="H112" s="28"/>
      <c r="I112" s="17"/>
      <c r="J112" s="52"/>
      <c r="K112" s="17"/>
      <c r="L112" s="18"/>
      <c r="M112" s="17"/>
      <c r="N112" s="18"/>
      <c r="O112" s="17"/>
      <c r="P112" s="18"/>
      <c r="Q112" s="17"/>
      <c r="R112" s="18"/>
      <c r="S112" s="17"/>
      <c r="T112" s="18"/>
      <c r="U112" s="17"/>
      <c r="V112" s="18"/>
      <c r="W112" s="17"/>
      <c r="X112" s="18"/>
      <c r="Y112" s="18"/>
      <c r="Z112" s="18"/>
      <c r="AA112" s="7"/>
      <c r="AB112" s="7"/>
      <c r="AC112" s="7"/>
      <c r="AD112" s="7"/>
      <c r="AE112" s="7"/>
      <c r="AF112" s="7"/>
      <c r="AG112" s="7"/>
      <c r="AH112" s="7"/>
      <c r="AI112" s="7"/>
    </row>
    <row r="113" spans="1:37" x14ac:dyDescent="0.4">
      <c r="A113" s="69"/>
      <c r="B113" s="69" t="s">
        <v>87</v>
      </c>
      <c r="C113" s="69"/>
      <c r="D113" s="69"/>
      <c r="E113" s="3">
        <f>SUM(F113:Z113)</f>
        <v>0</v>
      </c>
      <c r="F113" s="31"/>
      <c r="G113" s="76"/>
      <c r="H113" s="28"/>
      <c r="I113" s="17"/>
      <c r="J113" s="72"/>
      <c r="K113" s="17"/>
      <c r="L113" s="18"/>
      <c r="M113" s="17"/>
      <c r="N113" s="18"/>
      <c r="O113" s="17"/>
      <c r="P113" s="18"/>
      <c r="Q113" s="17"/>
      <c r="R113" s="18"/>
      <c r="S113" s="17"/>
      <c r="T113" s="18"/>
      <c r="U113" s="17"/>
      <c r="V113" s="18"/>
      <c r="W113" s="17"/>
      <c r="X113" s="18"/>
      <c r="Y113" s="18"/>
      <c r="Z113" s="18"/>
      <c r="AA113" s="7"/>
      <c r="AB113" s="7"/>
      <c r="AC113" s="7"/>
      <c r="AD113" s="7"/>
      <c r="AE113" s="7"/>
      <c r="AF113" s="7"/>
      <c r="AG113" s="7"/>
      <c r="AH113" s="7"/>
      <c r="AI113" s="7"/>
    </row>
    <row r="114" spans="1:37" x14ac:dyDescent="0.4">
      <c r="A114" s="69"/>
      <c r="B114" s="69"/>
      <c r="C114" s="69" t="s">
        <v>88</v>
      </c>
      <c r="D114" s="69"/>
      <c r="E114" s="3">
        <f t="shared" si="1"/>
        <v>0</v>
      </c>
      <c r="F114" s="31"/>
      <c r="G114" s="17"/>
      <c r="H114" s="28"/>
      <c r="I114" s="17"/>
      <c r="J114" s="52"/>
      <c r="K114" s="17"/>
      <c r="L114" s="18"/>
      <c r="M114" s="17"/>
      <c r="N114" s="18"/>
      <c r="O114" s="17"/>
      <c r="P114" s="18"/>
      <c r="Q114" s="17"/>
      <c r="R114" s="18"/>
      <c r="S114" s="17"/>
      <c r="T114" s="18"/>
      <c r="U114" s="17"/>
      <c r="V114" s="18"/>
      <c r="W114" s="17"/>
      <c r="X114" s="18"/>
      <c r="Y114" s="18"/>
      <c r="Z114" s="18"/>
      <c r="AA114" s="7"/>
      <c r="AB114" s="7"/>
      <c r="AC114" s="7"/>
      <c r="AD114" s="7"/>
      <c r="AE114" s="7"/>
      <c r="AF114" s="7"/>
      <c r="AG114" s="7"/>
      <c r="AH114" s="7"/>
      <c r="AI114" s="7"/>
    </row>
    <row r="115" spans="1:37" x14ac:dyDescent="0.4">
      <c r="A115" s="69"/>
      <c r="B115" s="69"/>
      <c r="C115" s="69"/>
      <c r="D115" s="69" t="s">
        <v>114</v>
      </c>
      <c r="E115" s="3">
        <f t="shared" si="1"/>
        <v>0</v>
      </c>
      <c r="F115" s="18"/>
      <c r="G115" s="40"/>
      <c r="H115" s="28"/>
      <c r="I115" s="40"/>
      <c r="J115" s="52"/>
      <c r="K115" s="17"/>
      <c r="L115" s="18"/>
      <c r="M115" s="17"/>
      <c r="N115" s="18"/>
      <c r="O115" s="17"/>
      <c r="P115" s="18"/>
      <c r="Q115" s="17"/>
      <c r="R115" s="18"/>
      <c r="S115" s="17"/>
      <c r="T115" s="18"/>
      <c r="U115" s="17"/>
      <c r="V115" s="18"/>
      <c r="W115" s="17"/>
      <c r="X115" s="18"/>
      <c r="Y115" s="18"/>
      <c r="Z115" s="18"/>
      <c r="AA115" s="7"/>
      <c r="AB115" s="7"/>
      <c r="AC115" s="7"/>
      <c r="AD115" s="7"/>
      <c r="AE115" s="7"/>
      <c r="AF115" s="7"/>
      <c r="AG115" s="7"/>
      <c r="AH115" s="7"/>
      <c r="AI115" s="7"/>
    </row>
    <row r="116" spans="1:37" x14ac:dyDescent="0.4">
      <c r="A116" s="69"/>
      <c r="B116" s="69"/>
      <c r="C116" s="69"/>
      <c r="D116" s="69" t="s">
        <v>115</v>
      </c>
      <c r="E116" s="3">
        <f t="shared" si="1"/>
        <v>0</v>
      </c>
      <c r="F116" s="18" t="s">
        <v>177</v>
      </c>
      <c r="G116" s="17"/>
      <c r="H116" s="28" t="s">
        <v>178</v>
      </c>
      <c r="I116" s="17"/>
      <c r="J116" s="52" t="s">
        <v>179</v>
      </c>
      <c r="K116" s="18"/>
      <c r="L116" s="17"/>
      <c r="M116" s="18"/>
      <c r="N116" s="17"/>
      <c r="O116" s="18"/>
      <c r="P116" s="17"/>
      <c r="Q116" s="17"/>
      <c r="R116" s="18"/>
      <c r="S116" s="17"/>
      <c r="T116" s="18"/>
      <c r="U116" s="17"/>
      <c r="V116" s="18"/>
      <c r="W116" s="17"/>
      <c r="X116" s="18"/>
      <c r="Y116" s="17"/>
      <c r="Z116" s="18"/>
      <c r="AA116" s="33"/>
      <c r="AB116" s="33"/>
      <c r="AC116" s="7"/>
      <c r="AD116" s="7"/>
      <c r="AE116" s="7"/>
      <c r="AF116" s="7"/>
      <c r="AG116" s="7"/>
      <c r="AH116" s="7"/>
      <c r="AI116" s="7"/>
      <c r="AJ116" s="7"/>
      <c r="AK116" s="7"/>
    </row>
    <row r="117" spans="1:37" x14ac:dyDescent="0.4">
      <c r="A117" s="69" t="s">
        <v>89</v>
      </c>
      <c r="B117" s="69"/>
      <c r="C117" s="69"/>
      <c r="D117" s="69"/>
      <c r="E117" s="3">
        <f>SUM(F117:Z117)</f>
        <v>0</v>
      </c>
      <c r="F117" s="18"/>
      <c r="G117" s="17"/>
      <c r="H117" s="28"/>
      <c r="I117" s="17"/>
      <c r="J117" s="52"/>
      <c r="K117" s="17"/>
      <c r="L117" s="18"/>
      <c r="M117" s="17"/>
      <c r="N117" s="18"/>
      <c r="O117" s="17"/>
      <c r="P117" s="18"/>
      <c r="Q117" s="17"/>
      <c r="R117" s="18"/>
      <c r="S117" s="17"/>
      <c r="T117" s="18"/>
      <c r="U117" s="17"/>
      <c r="V117" s="18"/>
      <c r="W117" s="17"/>
      <c r="X117" s="18"/>
      <c r="Y117" s="18"/>
      <c r="Z117" s="18"/>
      <c r="AA117" s="7"/>
      <c r="AB117" s="7"/>
      <c r="AC117" s="7"/>
      <c r="AD117" s="7"/>
      <c r="AE117" s="7"/>
      <c r="AF117" s="7"/>
      <c r="AG117" s="7"/>
      <c r="AH117" s="7"/>
      <c r="AI117" s="7"/>
    </row>
    <row r="118" spans="1:37" x14ac:dyDescent="0.4">
      <c r="A118" s="69"/>
      <c r="B118" s="69" t="s">
        <v>90</v>
      </c>
      <c r="C118" s="69"/>
      <c r="D118" s="69"/>
      <c r="E118" s="3">
        <f t="shared" si="1"/>
        <v>0</v>
      </c>
      <c r="F118" s="18"/>
      <c r="G118" s="17"/>
      <c r="H118" s="28"/>
      <c r="I118" s="17"/>
      <c r="J118" s="52"/>
      <c r="K118" s="17"/>
      <c r="L118" s="18"/>
      <c r="M118" s="17"/>
      <c r="N118" s="18"/>
      <c r="O118" s="17"/>
      <c r="P118" s="18"/>
      <c r="Q118" s="17"/>
      <c r="R118" s="18"/>
      <c r="S118" s="17"/>
      <c r="T118" s="18"/>
      <c r="U118" s="17"/>
      <c r="V118" s="18"/>
      <c r="W118" s="17"/>
      <c r="X118" s="18"/>
      <c r="Y118" s="18"/>
      <c r="Z118" s="18"/>
      <c r="AA118" s="7"/>
      <c r="AB118" s="7"/>
      <c r="AC118" s="7"/>
      <c r="AD118" s="7"/>
      <c r="AE118" s="7"/>
      <c r="AF118" s="7"/>
      <c r="AG118" s="7"/>
      <c r="AH118" s="7"/>
      <c r="AI118" s="7"/>
    </row>
    <row r="119" spans="1:37" x14ac:dyDescent="0.4">
      <c r="A119" s="69"/>
      <c r="B119" s="69"/>
      <c r="C119" s="69" t="s">
        <v>91</v>
      </c>
      <c r="D119" s="69"/>
      <c r="E119" s="3">
        <f t="shared" si="1"/>
        <v>0</v>
      </c>
      <c r="F119" s="18"/>
      <c r="G119" s="17"/>
      <c r="H119" s="28"/>
      <c r="I119" s="17"/>
      <c r="J119" s="52"/>
      <c r="K119" s="17"/>
      <c r="L119" s="18"/>
      <c r="M119" s="17"/>
      <c r="N119" s="18"/>
      <c r="O119" s="17"/>
      <c r="P119" s="18"/>
      <c r="Q119" s="17"/>
      <c r="R119" s="18"/>
      <c r="S119" s="17"/>
      <c r="T119" s="18"/>
      <c r="U119" s="17"/>
      <c r="V119" s="18"/>
      <c r="W119" s="17"/>
      <c r="X119" s="18"/>
      <c r="Y119" s="18"/>
      <c r="Z119" s="18"/>
      <c r="AA119" s="7"/>
      <c r="AB119" s="7"/>
      <c r="AC119" s="7"/>
      <c r="AD119" s="7"/>
      <c r="AE119" s="7"/>
      <c r="AF119" s="7"/>
      <c r="AG119" s="7"/>
      <c r="AH119" s="7"/>
      <c r="AI119" s="7"/>
    </row>
    <row r="120" spans="1:37" x14ac:dyDescent="0.4">
      <c r="A120" s="69"/>
      <c r="B120" s="69"/>
      <c r="C120" s="69"/>
      <c r="D120" s="69" t="s">
        <v>116</v>
      </c>
      <c r="E120" s="3">
        <f>SUM(F120:Z120)</f>
        <v>0</v>
      </c>
      <c r="F120" s="18"/>
      <c r="G120" s="17"/>
      <c r="H120" s="28"/>
      <c r="I120" s="17"/>
      <c r="J120" s="52"/>
      <c r="K120" s="17"/>
      <c r="L120" s="18"/>
      <c r="M120" s="17"/>
      <c r="N120" s="18"/>
      <c r="O120" s="18"/>
      <c r="P120" s="28"/>
      <c r="Q120" s="17"/>
      <c r="R120" s="18"/>
      <c r="S120" s="17"/>
      <c r="T120" s="18"/>
      <c r="U120" s="18"/>
      <c r="V120" s="17"/>
      <c r="W120" s="18"/>
      <c r="X120" s="18"/>
      <c r="Y120" s="17"/>
      <c r="Z120" s="18"/>
      <c r="AA120" s="36"/>
      <c r="AB120" s="33"/>
      <c r="AC120" s="36"/>
      <c r="AD120" s="33"/>
      <c r="AE120" s="36"/>
      <c r="AF120" s="33"/>
      <c r="AG120" s="7"/>
      <c r="AH120" s="7"/>
      <c r="AI120" s="7"/>
    </row>
    <row r="121" spans="1:37" x14ac:dyDescent="0.4">
      <c r="A121" s="69"/>
      <c r="B121" s="69"/>
      <c r="C121" s="69"/>
      <c r="D121" s="69" t="s">
        <v>117</v>
      </c>
      <c r="E121" s="3">
        <f t="shared" si="1"/>
        <v>0</v>
      </c>
      <c r="F121" s="18"/>
      <c r="G121" s="17"/>
      <c r="H121" s="18"/>
      <c r="I121" s="17"/>
      <c r="J121" s="52"/>
      <c r="K121" s="17"/>
      <c r="L121" s="18"/>
      <c r="M121" s="18"/>
      <c r="N121" s="17"/>
      <c r="O121" s="18"/>
      <c r="P121" s="18"/>
      <c r="Q121" s="17"/>
      <c r="R121" s="18"/>
      <c r="S121" s="17"/>
      <c r="T121" s="18"/>
      <c r="U121" s="17"/>
      <c r="V121" s="18"/>
      <c r="W121" s="17"/>
      <c r="X121" s="18"/>
      <c r="Y121" s="18"/>
      <c r="Z121" s="18"/>
      <c r="AA121" s="7"/>
      <c r="AB121" s="7"/>
      <c r="AC121" s="7"/>
      <c r="AD121" s="7"/>
      <c r="AE121" s="7"/>
      <c r="AF121" s="7"/>
      <c r="AG121" s="7"/>
      <c r="AH121" s="7"/>
      <c r="AI121" s="7"/>
    </row>
    <row r="122" spans="1:37" x14ac:dyDescent="0.4">
      <c r="A122" s="69" t="s">
        <v>92</v>
      </c>
      <c r="B122" s="69"/>
      <c r="C122" s="69"/>
      <c r="D122" s="69"/>
      <c r="E122" s="3">
        <f t="shared" si="1"/>
        <v>0</v>
      </c>
      <c r="F122" s="18"/>
      <c r="G122" s="17"/>
      <c r="H122" s="28"/>
      <c r="I122" s="17"/>
      <c r="J122" s="52"/>
      <c r="K122" s="17"/>
      <c r="L122" s="18"/>
      <c r="M122" s="17"/>
      <c r="N122" s="18"/>
      <c r="O122" s="17"/>
      <c r="P122" s="18"/>
      <c r="Q122" s="17"/>
      <c r="R122" s="18"/>
      <c r="S122" s="17"/>
      <c r="T122" s="18"/>
      <c r="U122" s="17"/>
      <c r="V122" s="18"/>
      <c r="W122" s="17"/>
      <c r="X122" s="18"/>
      <c r="Y122" s="18"/>
      <c r="Z122" s="18"/>
      <c r="AA122" s="7"/>
      <c r="AB122" s="7"/>
      <c r="AC122" s="7"/>
      <c r="AD122" s="7"/>
      <c r="AE122" s="7"/>
      <c r="AF122" s="7"/>
      <c r="AG122" s="7"/>
      <c r="AH122" s="7"/>
      <c r="AI122" s="7"/>
    </row>
    <row r="123" spans="1:37" x14ac:dyDescent="0.4">
      <c r="A123" s="69"/>
      <c r="B123" s="69" t="s">
        <v>93</v>
      </c>
      <c r="C123" s="69"/>
      <c r="D123" s="69"/>
      <c r="E123" s="3">
        <f t="shared" si="1"/>
        <v>0</v>
      </c>
      <c r="F123" s="18"/>
      <c r="G123" s="17"/>
      <c r="H123" s="28"/>
      <c r="I123" s="17"/>
      <c r="J123" s="52"/>
      <c r="K123" s="17"/>
      <c r="L123" s="18"/>
      <c r="M123" s="17"/>
      <c r="N123" s="18"/>
      <c r="O123" s="17"/>
      <c r="P123" s="18"/>
      <c r="Q123" s="17"/>
      <c r="R123" s="18"/>
      <c r="S123" s="17"/>
      <c r="T123" s="18"/>
      <c r="U123" s="17"/>
      <c r="V123" s="18"/>
      <c r="W123" s="17"/>
      <c r="X123" s="18"/>
      <c r="Y123" s="18"/>
      <c r="Z123" s="18"/>
      <c r="AA123" s="7"/>
      <c r="AB123" s="7"/>
      <c r="AC123" s="7"/>
      <c r="AD123" s="7"/>
      <c r="AE123" s="7"/>
      <c r="AF123" s="7"/>
      <c r="AG123" s="7"/>
      <c r="AH123" s="7"/>
      <c r="AI123" s="7"/>
    </row>
    <row r="124" spans="1:37" x14ac:dyDescent="0.4">
      <c r="A124" s="69"/>
      <c r="B124" s="69"/>
      <c r="C124" s="69" t="s">
        <v>93</v>
      </c>
      <c r="D124" s="69"/>
      <c r="E124" s="3">
        <f t="shared" si="1"/>
        <v>0</v>
      </c>
      <c r="F124" s="18"/>
      <c r="G124" s="17"/>
      <c r="H124" s="28"/>
      <c r="I124" s="17"/>
      <c r="J124" s="52"/>
      <c r="K124" s="17"/>
      <c r="L124" s="18"/>
      <c r="M124" s="17"/>
      <c r="N124" s="18"/>
      <c r="O124" s="17"/>
      <c r="P124" s="18"/>
      <c r="Q124" s="17"/>
      <c r="R124" s="18"/>
      <c r="S124" s="17"/>
      <c r="T124" s="18"/>
      <c r="U124" s="17"/>
      <c r="V124" s="18"/>
      <c r="W124" s="17"/>
      <c r="X124" s="18"/>
      <c r="Y124" s="18"/>
      <c r="Z124" s="18"/>
      <c r="AA124" s="7"/>
      <c r="AB124" s="7"/>
      <c r="AC124" s="7"/>
      <c r="AD124" s="7"/>
      <c r="AE124" s="7"/>
      <c r="AF124" s="7"/>
      <c r="AG124" s="7"/>
      <c r="AH124" s="7"/>
      <c r="AI124" s="7"/>
    </row>
    <row r="125" spans="1:37" x14ac:dyDescent="0.4">
      <c r="A125" s="69"/>
      <c r="B125" s="69"/>
      <c r="C125" s="69"/>
      <c r="D125" s="69" t="s">
        <v>93</v>
      </c>
      <c r="E125" s="3">
        <f t="shared" si="1"/>
        <v>0</v>
      </c>
      <c r="F125" s="18"/>
      <c r="G125" s="17"/>
      <c r="H125" s="28"/>
      <c r="I125" s="17"/>
      <c r="J125" s="52"/>
      <c r="K125" s="17"/>
      <c r="L125" s="18"/>
      <c r="M125" s="17"/>
      <c r="N125" s="18"/>
      <c r="O125" s="17"/>
      <c r="P125" s="18"/>
      <c r="Q125" s="17"/>
      <c r="R125" s="18"/>
      <c r="S125" s="17"/>
      <c r="T125" s="18"/>
      <c r="U125" s="17"/>
      <c r="V125" s="18"/>
      <c r="W125" s="17"/>
      <c r="X125" s="18"/>
      <c r="Y125" s="18"/>
      <c r="Z125" s="18"/>
      <c r="AA125" s="7"/>
      <c r="AB125" s="7"/>
      <c r="AC125" s="7"/>
      <c r="AD125" s="7"/>
      <c r="AE125" s="7"/>
      <c r="AF125" s="7"/>
      <c r="AG125" s="7"/>
      <c r="AH125" s="7"/>
      <c r="AI125" s="7"/>
    </row>
    <row r="126" spans="1:37" x14ac:dyDescent="0.4">
      <c r="A126" s="69"/>
      <c r="B126" s="69" t="s">
        <v>94</v>
      </c>
      <c r="C126" s="69"/>
      <c r="D126" s="69"/>
      <c r="E126" s="3">
        <f t="shared" si="1"/>
        <v>0</v>
      </c>
      <c r="F126" s="18"/>
      <c r="G126" s="17"/>
      <c r="H126" s="28"/>
      <c r="I126" s="17"/>
      <c r="J126" s="52"/>
      <c r="K126" s="17"/>
      <c r="L126" s="18"/>
      <c r="M126" s="17"/>
      <c r="N126" s="18"/>
      <c r="O126" s="17"/>
      <c r="P126" s="18"/>
      <c r="Q126" s="17"/>
      <c r="R126" s="18"/>
      <c r="S126" s="17"/>
      <c r="T126" s="18"/>
      <c r="U126" s="17"/>
      <c r="V126" s="18"/>
      <c r="W126" s="17"/>
      <c r="X126" s="18"/>
      <c r="Y126" s="18"/>
      <c r="Z126" s="18"/>
      <c r="AA126" s="7"/>
      <c r="AB126" s="7"/>
      <c r="AC126" s="7"/>
      <c r="AD126" s="7"/>
      <c r="AE126" s="7"/>
      <c r="AF126" s="7"/>
      <c r="AG126" s="7"/>
      <c r="AH126" s="7"/>
      <c r="AI126" s="7"/>
    </row>
    <row r="127" spans="1:37" x14ac:dyDescent="0.4">
      <c r="A127" s="69"/>
      <c r="B127" s="69"/>
      <c r="C127" s="69" t="s">
        <v>95</v>
      </c>
      <c r="D127" s="69"/>
      <c r="E127" s="3">
        <f t="shared" si="1"/>
        <v>0</v>
      </c>
      <c r="F127" s="18"/>
      <c r="G127" s="17"/>
      <c r="H127" s="28"/>
      <c r="I127" s="17"/>
      <c r="J127" s="52"/>
      <c r="K127" s="17"/>
      <c r="L127" s="18"/>
      <c r="M127" s="17"/>
      <c r="N127" s="18"/>
      <c r="O127" s="17"/>
      <c r="P127" s="18"/>
      <c r="Q127" s="17"/>
      <c r="R127" s="18"/>
      <c r="S127" s="17"/>
      <c r="T127" s="18"/>
      <c r="U127" s="17"/>
      <c r="V127" s="18"/>
      <c r="W127" s="17"/>
      <c r="X127" s="18"/>
      <c r="Y127" s="18"/>
      <c r="Z127" s="18"/>
      <c r="AA127" s="7"/>
      <c r="AB127" s="7"/>
      <c r="AC127" s="7"/>
      <c r="AD127" s="7"/>
      <c r="AE127" s="7"/>
      <c r="AF127" s="7"/>
      <c r="AG127" s="7"/>
      <c r="AH127" s="7"/>
      <c r="AI127" s="7"/>
    </row>
    <row r="128" spans="1:37" x14ac:dyDescent="0.4">
      <c r="A128" s="69"/>
      <c r="B128" s="69"/>
      <c r="C128" s="69"/>
      <c r="D128" s="69" t="s">
        <v>95</v>
      </c>
      <c r="E128" s="3">
        <f t="shared" si="1"/>
        <v>0</v>
      </c>
      <c r="F128" s="18"/>
      <c r="G128" s="17"/>
      <c r="H128" s="28"/>
      <c r="I128" s="19"/>
      <c r="J128" s="52"/>
      <c r="K128" s="17"/>
      <c r="L128" s="18"/>
      <c r="M128" s="17"/>
      <c r="N128" s="18"/>
      <c r="O128" s="17"/>
      <c r="P128" s="18"/>
      <c r="Q128" s="17"/>
      <c r="R128" s="18"/>
      <c r="S128" s="17"/>
      <c r="T128" s="18"/>
      <c r="U128" s="17"/>
      <c r="V128" s="18"/>
      <c r="W128" s="17"/>
      <c r="X128" s="18"/>
      <c r="Y128" s="18"/>
      <c r="Z128" s="18"/>
      <c r="AA128" s="7"/>
      <c r="AB128" s="7"/>
      <c r="AC128" s="7"/>
      <c r="AD128" s="7"/>
      <c r="AE128" s="7"/>
      <c r="AF128" s="7"/>
      <c r="AG128" s="7"/>
      <c r="AH128" s="7"/>
      <c r="AI128" s="7"/>
    </row>
    <row r="129" spans="1:35" x14ac:dyDescent="0.4">
      <c r="A129" s="69"/>
      <c r="B129" s="69" t="s">
        <v>96</v>
      </c>
      <c r="C129" s="69"/>
      <c r="D129" s="69"/>
      <c r="E129" s="3">
        <f t="shared" si="1"/>
        <v>0</v>
      </c>
      <c r="F129" s="49"/>
      <c r="G129" s="77"/>
      <c r="H129" s="16"/>
      <c r="I129" s="16"/>
      <c r="J129" s="68"/>
      <c r="K129" s="16"/>
      <c r="L129" s="16"/>
      <c r="M129" s="16"/>
      <c r="N129" s="16"/>
      <c r="O129" s="16"/>
      <c r="P129" s="16"/>
      <c r="Q129" s="16"/>
      <c r="R129" s="16"/>
      <c r="S129" s="16"/>
      <c r="T129" s="28"/>
      <c r="U129" s="17"/>
      <c r="V129" s="28"/>
      <c r="W129" s="17"/>
      <c r="X129" s="28"/>
      <c r="Y129" s="28"/>
      <c r="Z129" s="28"/>
      <c r="AA129" s="7"/>
      <c r="AB129" s="7"/>
      <c r="AC129" s="7"/>
      <c r="AD129" s="7"/>
      <c r="AE129" s="7"/>
      <c r="AF129" s="7"/>
      <c r="AG129" s="7"/>
      <c r="AH129" s="7"/>
      <c r="AI129" s="7"/>
    </row>
    <row r="130" spans="1:35" x14ac:dyDescent="0.4">
      <c r="A130" s="69"/>
      <c r="B130" s="69"/>
      <c r="C130" s="69" t="s">
        <v>97</v>
      </c>
      <c r="D130" s="69"/>
      <c r="E130" s="3">
        <f t="shared" si="1"/>
        <v>0</v>
      </c>
      <c r="F130" s="18"/>
      <c r="G130" s="17"/>
      <c r="H130" s="28"/>
      <c r="I130" s="17"/>
      <c r="J130" s="52"/>
      <c r="K130" s="17"/>
      <c r="L130" s="28"/>
      <c r="M130" s="17"/>
      <c r="N130" s="28"/>
      <c r="O130" s="17"/>
      <c r="P130" s="28"/>
      <c r="Q130" s="17"/>
      <c r="R130" s="28"/>
      <c r="S130" s="17"/>
      <c r="T130" s="28"/>
      <c r="U130" s="17"/>
      <c r="V130" s="28"/>
      <c r="W130" s="17"/>
      <c r="X130" s="28"/>
      <c r="Y130" s="15"/>
      <c r="Z130" s="15"/>
      <c r="AA130" s="7"/>
      <c r="AB130" s="7"/>
      <c r="AC130" s="7"/>
      <c r="AD130" s="7"/>
      <c r="AE130" s="7"/>
      <c r="AF130" s="7"/>
      <c r="AG130" s="7"/>
      <c r="AH130" s="7"/>
      <c r="AI130" s="7"/>
    </row>
    <row r="131" spans="1:35" x14ac:dyDescent="0.4">
      <c r="A131" s="69"/>
      <c r="B131" s="69"/>
      <c r="C131" s="69"/>
      <c r="D131" s="69" t="s">
        <v>97</v>
      </c>
      <c r="E131" s="3">
        <f t="shared" si="1"/>
        <v>2000000</v>
      </c>
      <c r="F131" s="18" t="s">
        <v>657</v>
      </c>
      <c r="G131" s="116">
        <v>2000000</v>
      </c>
      <c r="H131" s="28"/>
      <c r="I131" s="17"/>
      <c r="J131" s="52"/>
      <c r="K131" s="17"/>
      <c r="L131" s="28"/>
      <c r="M131" s="17"/>
      <c r="N131" s="28"/>
      <c r="O131" s="17"/>
      <c r="P131" s="55"/>
      <c r="Q131" s="21"/>
      <c r="R131" s="28"/>
      <c r="S131" s="17"/>
      <c r="T131" s="28"/>
      <c r="U131" s="17"/>
      <c r="V131" s="28"/>
      <c r="W131" s="17"/>
      <c r="X131" s="28"/>
      <c r="Y131" s="28"/>
      <c r="Z131" s="28"/>
      <c r="AA131" s="7"/>
      <c r="AB131" s="7"/>
      <c r="AC131" s="7"/>
      <c r="AD131" s="7"/>
      <c r="AE131" s="7"/>
      <c r="AF131" s="7"/>
      <c r="AG131" s="7"/>
      <c r="AH131" s="7"/>
      <c r="AI131" s="7"/>
    </row>
    <row r="132" spans="1:35" x14ac:dyDescent="0.4">
      <c r="A132" s="69"/>
      <c r="B132" s="69"/>
      <c r="C132" s="69"/>
      <c r="D132" s="69" t="s">
        <v>197</v>
      </c>
      <c r="E132" s="3">
        <f t="shared" si="1"/>
        <v>0</v>
      </c>
      <c r="F132" s="18"/>
      <c r="G132" s="17"/>
      <c r="H132" s="28"/>
      <c r="I132" s="17"/>
      <c r="J132" s="52"/>
      <c r="K132" s="17"/>
      <c r="L132" s="28"/>
      <c r="M132" s="17"/>
      <c r="N132" s="28"/>
      <c r="O132" s="17"/>
      <c r="P132" s="55"/>
      <c r="Q132" s="21"/>
      <c r="R132" s="28"/>
      <c r="S132" s="17"/>
      <c r="T132" s="28"/>
      <c r="U132" s="17"/>
      <c r="V132" s="28"/>
      <c r="W132" s="17"/>
      <c r="X132" s="28"/>
      <c r="Y132" s="28"/>
      <c r="Z132" s="28"/>
      <c r="AA132" s="7"/>
      <c r="AB132" s="7"/>
      <c r="AC132" s="7"/>
      <c r="AD132" s="7"/>
      <c r="AE132" s="7"/>
      <c r="AF132" s="7"/>
      <c r="AG132" s="7"/>
      <c r="AH132" s="7"/>
      <c r="AI132" s="7"/>
    </row>
    <row r="133" spans="1:35" x14ac:dyDescent="0.4">
      <c r="A133" s="134" t="s">
        <v>98</v>
      </c>
      <c r="B133" s="134"/>
      <c r="C133" s="134"/>
      <c r="D133" s="134"/>
      <c r="E133" s="39">
        <f>SUM(E9:E131)</f>
        <v>32569600</v>
      </c>
      <c r="F133" s="18"/>
      <c r="G133" s="17"/>
      <c r="H133" s="28"/>
      <c r="I133" s="17"/>
      <c r="J133" s="52"/>
      <c r="K133" s="17"/>
      <c r="L133" s="28"/>
      <c r="M133" s="17"/>
      <c r="N133" s="28"/>
      <c r="O133" s="17"/>
      <c r="P133" s="28"/>
      <c r="Q133" s="17"/>
      <c r="R133" s="28"/>
      <c r="S133" s="17"/>
      <c r="T133" s="28"/>
      <c r="U133" s="17"/>
      <c r="V133" s="28"/>
      <c r="W133" s="17"/>
      <c r="X133" s="28"/>
      <c r="Y133" s="28"/>
      <c r="Z133" s="28"/>
      <c r="AA133" s="7"/>
      <c r="AB133" s="7"/>
      <c r="AC133" s="7"/>
      <c r="AD133" s="7"/>
      <c r="AE133" s="7"/>
      <c r="AF133" s="7"/>
      <c r="AG133" s="7"/>
      <c r="AH133" s="7"/>
      <c r="AI133" s="7"/>
    </row>
    <row r="134" spans="1:35" x14ac:dyDescent="0.4">
      <c r="E134" s="7">
        <v>32569600</v>
      </c>
      <c r="F134" s="59" t="s">
        <v>158</v>
      </c>
      <c r="J134" s="50"/>
      <c r="AA134" s="7"/>
      <c r="AB134" s="7"/>
      <c r="AC134" s="7"/>
      <c r="AD134" s="7"/>
      <c r="AE134" s="7"/>
      <c r="AF134" s="7"/>
      <c r="AG134" s="7"/>
      <c r="AH134" s="7"/>
      <c r="AI134" s="7"/>
    </row>
    <row r="135" spans="1:35" x14ac:dyDescent="0.4">
      <c r="F135" s="41"/>
      <c r="J135" s="50"/>
      <c r="AA135" s="7"/>
      <c r="AB135" s="7"/>
      <c r="AC135" s="7"/>
      <c r="AD135" s="7"/>
      <c r="AE135" s="7"/>
      <c r="AF135" s="7"/>
      <c r="AG135" s="7"/>
      <c r="AH135" s="7"/>
      <c r="AI135" s="7"/>
    </row>
    <row r="136" spans="1:35" x14ac:dyDescent="0.4">
      <c r="F136" s="41"/>
      <c r="J136" s="50"/>
      <c r="AA136" s="7"/>
      <c r="AB136" s="7"/>
      <c r="AC136" s="7"/>
      <c r="AD136" s="7"/>
      <c r="AE136" s="7"/>
      <c r="AF136" s="7"/>
      <c r="AG136" s="7"/>
      <c r="AH136" s="7"/>
      <c r="AI136" s="7"/>
    </row>
    <row r="137" spans="1:35" x14ac:dyDescent="0.4">
      <c r="D137" s="45"/>
      <c r="F137" s="41"/>
      <c r="J137" s="50"/>
      <c r="AA137" s="7"/>
      <c r="AB137" s="7"/>
      <c r="AC137" s="7"/>
      <c r="AD137" s="7"/>
      <c r="AE137" s="7"/>
      <c r="AF137" s="7"/>
      <c r="AG137" s="7"/>
      <c r="AH137" s="7"/>
      <c r="AI137" s="7"/>
    </row>
  </sheetData>
  <mergeCells count="4">
    <mergeCell ref="A4:D4"/>
    <mergeCell ref="F4:Z5"/>
    <mergeCell ref="C11:D11"/>
    <mergeCell ref="A133:D13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AS137"/>
  <sheetViews>
    <sheetView topLeftCell="A121" zoomScale="85" zoomScaleNormal="85" workbookViewId="0">
      <selection activeCell="C140" sqref="C140"/>
    </sheetView>
  </sheetViews>
  <sheetFormatPr defaultColWidth="9" defaultRowHeight="17.399999999999999" x14ac:dyDescent="0.4"/>
  <cols>
    <col min="1" max="3" width="9" style="6"/>
    <col min="4" max="4" width="17.8984375" style="6" customWidth="1"/>
    <col min="5" max="5" width="13.3984375" style="7" customWidth="1"/>
    <col min="6" max="6" width="13.3984375" style="8" customWidth="1"/>
    <col min="7" max="7" width="13.3984375" style="50" customWidth="1"/>
    <col min="8" max="8" width="13.3984375" style="8" customWidth="1"/>
    <col min="9" max="9" width="13.3984375" style="9" customWidth="1"/>
    <col min="10" max="10" width="13.3984375" style="8" customWidth="1"/>
    <col min="11" max="11" width="13.3984375" style="9" customWidth="1"/>
    <col min="12" max="12" width="13.3984375" style="8" customWidth="1"/>
    <col min="13" max="13" width="13.3984375" style="9" customWidth="1"/>
    <col min="14" max="14" width="13.3984375" style="8" customWidth="1"/>
    <col min="15" max="15" width="13.3984375" style="9" customWidth="1"/>
    <col min="16" max="16" width="13.3984375" style="8" customWidth="1"/>
    <col min="17" max="17" width="13.3984375" style="9" customWidth="1"/>
    <col min="18" max="18" width="9.19921875" style="8" bestFit="1" customWidth="1"/>
    <col min="19" max="19" width="9.09765625" style="9" bestFit="1" customWidth="1"/>
    <col min="20" max="20" width="9" style="8"/>
    <col min="21" max="21" width="9.09765625" style="9" bestFit="1" customWidth="1"/>
    <col min="22" max="22" width="9" style="8"/>
    <col min="23" max="23" width="9.09765625" style="9" bestFit="1" customWidth="1"/>
    <col min="24" max="24" width="9" style="8"/>
    <col min="25" max="25" width="9.09765625" style="8" bestFit="1" customWidth="1"/>
    <col min="26" max="26" width="9" style="8"/>
    <col min="27" max="27" width="9.09765625" style="6" bestFit="1" customWidth="1"/>
    <col min="28" max="28" width="9" style="6"/>
    <col min="29" max="29" width="9.09765625" style="6" bestFit="1" customWidth="1"/>
    <col min="30" max="31" width="9" style="6"/>
    <col min="32" max="32" width="9.09765625" style="6" bestFit="1" customWidth="1"/>
    <col min="33" max="16384" width="9" style="6"/>
  </cols>
  <sheetData>
    <row r="2" spans="1:43" x14ac:dyDescent="0.4">
      <c r="B2" s="6" t="s">
        <v>184</v>
      </c>
      <c r="F2" s="41"/>
      <c r="G2" s="9"/>
      <c r="J2" s="50"/>
      <c r="AA2" s="7"/>
      <c r="AB2" s="7"/>
      <c r="AC2" s="7"/>
      <c r="AD2" s="7"/>
      <c r="AE2" s="7"/>
      <c r="AF2" s="7"/>
      <c r="AG2" s="7"/>
      <c r="AH2" s="7"/>
      <c r="AI2" s="7"/>
    </row>
    <row r="3" spans="1:43" x14ac:dyDescent="0.4">
      <c r="E3" s="10"/>
      <c r="F3" s="48"/>
      <c r="G3" s="12"/>
      <c r="H3" s="11"/>
      <c r="I3" s="12"/>
      <c r="J3" s="51"/>
      <c r="K3" s="12"/>
      <c r="L3" s="11"/>
      <c r="M3" s="12"/>
      <c r="N3" s="11"/>
      <c r="O3" s="12"/>
      <c r="P3" s="11"/>
      <c r="Q3" s="12"/>
      <c r="R3" s="11"/>
      <c r="S3" s="12"/>
      <c r="T3" s="11"/>
      <c r="U3" s="12"/>
      <c r="V3" s="11"/>
      <c r="W3" s="12"/>
      <c r="X3" s="11"/>
      <c r="Y3" s="11"/>
      <c r="AA3" s="7"/>
      <c r="AB3" s="7"/>
      <c r="AC3" s="7"/>
      <c r="AD3" s="7"/>
      <c r="AE3" s="7"/>
      <c r="AF3" s="7"/>
      <c r="AG3" s="7"/>
      <c r="AH3" s="7"/>
      <c r="AI3" s="7"/>
    </row>
    <row r="4" spans="1:43" x14ac:dyDescent="0.4">
      <c r="A4" s="126" t="s">
        <v>2</v>
      </c>
      <c r="B4" s="126"/>
      <c r="C4" s="126"/>
      <c r="D4" s="126"/>
      <c r="E4" s="27"/>
      <c r="F4" s="132" t="s">
        <v>24</v>
      </c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7"/>
      <c r="AB4" s="7"/>
      <c r="AC4" s="7"/>
      <c r="AD4" s="7"/>
      <c r="AE4" s="7"/>
      <c r="AF4" s="7"/>
      <c r="AG4" s="7"/>
      <c r="AH4" s="7"/>
      <c r="AI4" s="7"/>
    </row>
    <row r="5" spans="1:43" x14ac:dyDescent="0.4">
      <c r="A5" s="69" t="s">
        <v>3</v>
      </c>
      <c r="B5" s="69" t="s">
        <v>4</v>
      </c>
      <c r="C5" s="69" t="s">
        <v>5</v>
      </c>
      <c r="D5" s="69" t="s">
        <v>6</v>
      </c>
      <c r="E5" s="27" t="s">
        <v>98</v>
      </c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7"/>
      <c r="AB5" s="7"/>
      <c r="AC5" s="7"/>
      <c r="AD5" s="7"/>
      <c r="AE5" s="7"/>
      <c r="AF5" s="7"/>
      <c r="AG5" s="7"/>
      <c r="AH5" s="7"/>
      <c r="AI5" s="7"/>
    </row>
    <row r="6" spans="1:43" x14ac:dyDescent="0.4">
      <c r="A6" s="69" t="s">
        <v>7</v>
      </c>
      <c r="B6" s="69"/>
      <c r="C6" s="69"/>
      <c r="D6" s="69"/>
      <c r="E6" s="3">
        <f>SUM(F6:Z6)</f>
        <v>0</v>
      </c>
      <c r="F6" s="139"/>
      <c r="G6" s="18" t="s">
        <v>678</v>
      </c>
      <c r="H6" s="28"/>
      <c r="I6" s="17"/>
      <c r="J6" s="52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  <c r="Y6" s="18"/>
      <c r="Z6" s="18"/>
      <c r="AA6" s="7"/>
      <c r="AB6" s="7"/>
      <c r="AC6" s="7"/>
      <c r="AD6" s="7"/>
      <c r="AE6" s="7"/>
      <c r="AF6" s="7"/>
      <c r="AG6" s="7"/>
      <c r="AH6" s="7"/>
      <c r="AI6" s="7"/>
    </row>
    <row r="7" spans="1:43" x14ac:dyDescent="0.4">
      <c r="A7" s="69"/>
      <c r="B7" s="69" t="s">
        <v>8</v>
      </c>
      <c r="C7" s="69"/>
      <c r="D7" s="69"/>
      <c r="E7" s="3">
        <f t="shared" ref="E7:E70" si="0">SUM(F7:Z7)</f>
        <v>0</v>
      </c>
      <c r="F7" s="18"/>
      <c r="G7" s="18"/>
      <c r="H7" s="28"/>
      <c r="I7" s="17"/>
      <c r="J7" s="52"/>
      <c r="K7" s="17"/>
      <c r="L7" s="18"/>
      <c r="M7" s="17"/>
      <c r="N7" s="18"/>
      <c r="O7" s="17"/>
      <c r="P7" s="18"/>
      <c r="Q7" s="17"/>
      <c r="R7" s="18"/>
      <c r="S7" s="17"/>
      <c r="T7" s="18"/>
      <c r="U7" s="17"/>
      <c r="V7" s="18"/>
      <c r="W7" s="17"/>
      <c r="X7" s="18"/>
      <c r="Y7" s="18"/>
      <c r="Z7" s="18"/>
      <c r="AA7" s="7"/>
      <c r="AB7" s="7"/>
      <c r="AC7" s="7"/>
      <c r="AD7" s="7"/>
      <c r="AE7" s="7"/>
      <c r="AF7" s="7"/>
      <c r="AG7" s="7"/>
      <c r="AH7" s="7"/>
      <c r="AI7" s="7"/>
    </row>
    <row r="8" spans="1:43" x14ac:dyDescent="0.4">
      <c r="A8" s="69"/>
      <c r="B8" s="69"/>
      <c r="C8" s="69" t="s">
        <v>9</v>
      </c>
      <c r="D8" s="69"/>
      <c r="E8" s="3">
        <f t="shared" si="0"/>
        <v>0</v>
      </c>
      <c r="F8" s="18"/>
      <c r="G8" s="18"/>
      <c r="H8" s="28"/>
      <c r="I8" s="17"/>
      <c r="J8" s="52"/>
      <c r="K8" s="17"/>
      <c r="L8" s="18"/>
      <c r="M8" s="17"/>
      <c r="N8" s="18"/>
      <c r="O8" s="17"/>
      <c r="P8" s="18"/>
      <c r="Q8" s="17"/>
      <c r="R8" s="18"/>
      <c r="S8" s="17"/>
      <c r="T8" s="18"/>
      <c r="U8" s="17"/>
      <c r="V8" s="18"/>
      <c r="W8" s="17"/>
      <c r="X8" s="18"/>
      <c r="Y8" s="18"/>
      <c r="Z8" s="18"/>
      <c r="AA8" s="7"/>
      <c r="AB8" s="7"/>
      <c r="AC8" s="7"/>
      <c r="AD8" s="7"/>
      <c r="AE8" s="7"/>
      <c r="AF8" s="7"/>
      <c r="AG8" s="7"/>
      <c r="AH8" s="7"/>
      <c r="AI8" s="7"/>
    </row>
    <row r="9" spans="1:43" x14ac:dyDescent="0.4">
      <c r="A9" s="69"/>
      <c r="B9" s="69"/>
      <c r="C9" s="69"/>
      <c r="D9" s="69" t="s">
        <v>10</v>
      </c>
      <c r="E9" s="3">
        <f>SUM(F9:AA9)</f>
        <v>19050000</v>
      </c>
      <c r="F9" s="18" t="s">
        <v>180</v>
      </c>
      <c r="G9" s="115">
        <v>2550000</v>
      </c>
      <c r="H9" s="28" t="s">
        <v>143</v>
      </c>
      <c r="I9" s="123">
        <v>2450000</v>
      </c>
      <c r="J9" s="52" t="s">
        <v>144</v>
      </c>
      <c r="K9" s="115">
        <v>2350000</v>
      </c>
      <c r="L9" s="18" t="s">
        <v>145</v>
      </c>
      <c r="M9" s="115">
        <v>2300000</v>
      </c>
      <c r="N9" s="18" t="s">
        <v>146</v>
      </c>
      <c r="O9" s="115">
        <v>2250000</v>
      </c>
      <c r="P9" s="18" t="s">
        <v>181</v>
      </c>
      <c r="Q9" s="115">
        <v>2250000</v>
      </c>
      <c r="R9" s="18" t="s">
        <v>147</v>
      </c>
      <c r="S9" s="115">
        <v>2200000</v>
      </c>
      <c r="T9" s="18" t="s">
        <v>675</v>
      </c>
      <c r="U9" s="115">
        <v>2200000</v>
      </c>
      <c r="V9" s="18" t="s">
        <v>676</v>
      </c>
      <c r="W9" s="116">
        <v>500000</v>
      </c>
      <c r="Y9" s="18"/>
      <c r="Z9" s="17"/>
      <c r="AA9" s="18"/>
      <c r="AB9" s="33"/>
      <c r="AC9" s="33"/>
      <c r="AD9" s="7"/>
      <c r="AE9" s="7"/>
      <c r="AF9" s="7"/>
      <c r="AG9" s="7"/>
      <c r="AH9" s="7"/>
      <c r="AI9" s="7"/>
      <c r="AJ9" s="7"/>
    </row>
    <row r="10" spans="1:43" s="7" customFormat="1" x14ac:dyDescent="0.4">
      <c r="A10" s="2"/>
      <c r="B10" s="2"/>
      <c r="C10" s="2"/>
      <c r="D10" s="2" t="s">
        <v>11</v>
      </c>
      <c r="E10" s="3">
        <f>SUM(F10:AY10)</f>
        <v>200000</v>
      </c>
      <c r="F10" s="18" t="s">
        <v>626</v>
      </c>
      <c r="G10" s="139">
        <v>200000</v>
      </c>
      <c r="H10" s="28"/>
      <c r="I10" s="18"/>
      <c r="J10" s="52"/>
      <c r="K10" s="18"/>
      <c r="L10" s="18"/>
      <c r="M10" s="18"/>
      <c r="N10" s="31"/>
      <c r="O10" s="18"/>
      <c r="P10" s="18"/>
      <c r="Q10" s="52"/>
      <c r="R10" s="18"/>
      <c r="S10" s="47"/>
      <c r="T10" s="18"/>
      <c r="U10" s="18"/>
      <c r="V10" s="18"/>
      <c r="W10" s="18"/>
      <c r="X10" s="18"/>
      <c r="Y10" s="18"/>
      <c r="Z10" s="18"/>
      <c r="AA10" s="18"/>
      <c r="AB10" s="31"/>
      <c r="AC10" s="18"/>
      <c r="AD10" s="52"/>
      <c r="AE10" s="18"/>
      <c r="AF10" s="18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54"/>
    </row>
    <row r="11" spans="1:43" x14ac:dyDescent="0.4">
      <c r="A11" s="69"/>
      <c r="B11" s="69"/>
      <c r="C11" s="133" t="s">
        <v>12</v>
      </c>
      <c r="D11" s="133"/>
      <c r="E11" s="3">
        <f t="shared" si="0"/>
        <v>0</v>
      </c>
      <c r="F11" s="18"/>
      <c r="G11" s="18"/>
      <c r="H11" s="28"/>
      <c r="I11" s="17"/>
      <c r="J11" s="52"/>
      <c r="K11" s="17"/>
      <c r="L11" s="18"/>
      <c r="M11" s="17"/>
      <c r="N11" s="18"/>
      <c r="O11" s="17"/>
      <c r="P11" s="20"/>
      <c r="Q11" s="21"/>
      <c r="R11" s="18"/>
      <c r="S11" s="17"/>
      <c r="T11" s="18"/>
      <c r="U11" s="22"/>
      <c r="V11" s="18"/>
      <c r="W11" s="17"/>
      <c r="X11" s="18"/>
      <c r="Y11" s="18"/>
      <c r="Z11" s="18"/>
      <c r="AA11" s="7"/>
      <c r="AB11" s="7"/>
      <c r="AC11" s="7"/>
      <c r="AD11" s="7"/>
      <c r="AE11" s="7"/>
      <c r="AF11" s="7"/>
      <c r="AG11" s="7"/>
      <c r="AH11" s="7"/>
      <c r="AI11" s="7"/>
    </row>
    <row r="12" spans="1:43" x14ac:dyDescent="0.4">
      <c r="A12" s="69"/>
      <c r="B12" s="69"/>
      <c r="C12" s="69"/>
      <c r="D12" s="69" t="s">
        <v>13</v>
      </c>
      <c r="E12" s="3">
        <f t="shared" si="0"/>
        <v>462000</v>
      </c>
      <c r="F12" s="18" t="s">
        <v>149</v>
      </c>
      <c r="G12" s="139">
        <v>462000</v>
      </c>
      <c r="H12" s="55"/>
      <c r="I12" s="18"/>
      <c r="J12" s="52"/>
      <c r="K12" s="17"/>
      <c r="L12" s="18"/>
      <c r="M12" s="17"/>
      <c r="N12" s="18"/>
      <c r="O12" s="17"/>
      <c r="P12" s="18"/>
      <c r="Q12" s="17"/>
      <c r="R12" s="18"/>
      <c r="S12" s="17"/>
      <c r="T12" s="18"/>
      <c r="U12" s="17"/>
      <c r="V12" s="18"/>
      <c r="W12" s="17"/>
      <c r="X12" s="18"/>
      <c r="Y12" s="18"/>
      <c r="Z12" s="18"/>
      <c r="AA12" s="7"/>
      <c r="AB12" s="7"/>
      <c r="AC12" s="7"/>
      <c r="AD12" s="7"/>
      <c r="AE12" s="7"/>
      <c r="AF12" s="7"/>
      <c r="AG12" s="7"/>
      <c r="AH12" s="7"/>
      <c r="AI12" s="7"/>
    </row>
    <row r="13" spans="1:43" x14ac:dyDescent="0.4">
      <c r="A13" s="69"/>
      <c r="B13" s="69"/>
      <c r="C13" s="69"/>
      <c r="D13" s="69" t="s">
        <v>14</v>
      </c>
      <c r="E13" s="3">
        <f t="shared" si="0"/>
        <v>0</v>
      </c>
      <c r="F13" s="18"/>
      <c r="G13" s="18"/>
      <c r="H13" s="28"/>
      <c r="I13" s="17"/>
      <c r="J13" s="52"/>
      <c r="K13" s="17"/>
      <c r="L13" s="18"/>
      <c r="M13" s="17"/>
      <c r="N13" s="18"/>
      <c r="O13" s="17"/>
      <c r="P13" s="18"/>
      <c r="Q13" s="17"/>
      <c r="R13" s="18"/>
      <c r="S13" s="17"/>
      <c r="T13" s="18"/>
      <c r="U13" s="17"/>
      <c r="V13" s="18"/>
      <c r="W13" s="17"/>
      <c r="X13" s="18"/>
      <c r="Y13" s="18"/>
      <c r="Z13" s="18"/>
      <c r="AA13" s="7"/>
      <c r="AB13" s="7"/>
      <c r="AC13" s="7"/>
      <c r="AD13" s="7"/>
      <c r="AE13" s="7"/>
      <c r="AF13" s="7"/>
      <c r="AG13" s="7"/>
      <c r="AH13" s="7"/>
      <c r="AI13" s="7"/>
    </row>
    <row r="14" spans="1:43" x14ac:dyDescent="0.4">
      <c r="A14" s="69"/>
      <c r="B14" s="69"/>
      <c r="C14" s="69"/>
      <c r="D14" s="69" t="s">
        <v>106</v>
      </c>
      <c r="E14" s="3">
        <f t="shared" si="0"/>
        <v>800000</v>
      </c>
      <c r="F14" s="28" t="s">
        <v>615</v>
      </c>
      <c r="G14" s="121"/>
      <c r="H14" s="140">
        <v>500000</v>
      </c>
      <c r="I14" s="118" t="s">
        <v>616</v>
      </c>
      <c r="J14" s="118"/>
      <c r="K14" s="140">
        <v>300000</v>
      </c>
      <c r="L14" s="18"/>
      <c r="M14" s="17"/>
      <c r="N14" s="18"/>
      <c r="O14" s="17"/>
      <c r="P14" s="18"/>
      <c r="Q14" s="17"/>
      <c r="R14" s="18"/>
      <c r="S14" s="17"/>
      <c r="T14" s="18"/>
      <c r="U14" s="17"/>
      <c r="V14" s="18"/>
      <c r="W14" s="17"/>
      <c r="X14" s="18"/>
      <c r="Y14" s="18"/>
      <c r="Z14" s="18"/>
      <c r="AA14" s="7"/>
      <c r="AB14" s="7"/>
      <c r="AC14" s="7"/>
      <c r="AD14" s="7"/>
      <c r="AE14" s="7"/>
      <c r="AF14" s="7"/>
      <c r="AG14" s="7"/>
      <c r="AH14" s="7"/>
      <c r="AI14" s="7"/>
    </row>
    <row r="15" spans="1:43" x14ac:dyDescent="0.4">
      <c r="A15" s="69"/>
      <c r="B15" s="69"/>
      <c r="C15" s="69"/>
      <c r="D15" s="69" t="s">
        <v>107</v>
      </c>
      <c r="E15" s="3">
        <f t="shared" si="0"/>
        <v>0</v>
      </c>
      <c r="F15" s="18"/>
      <c r="G15" s="18"/>
      <c r="H15" s="28"/>
      <c r="I15" s="17"/>
      <c r="J15" s="52"/>
      <c r="K15" s="17"/>
      <c r="L15" s="18"/>
      <c r="M15" s="17"/>
      <c r="N15" s="18"/>
      <c r="O15" s="17"/>
      <c r="P15" s="18"/>
      <c r="Q15" s="17"/>
      <c r="R15" s="18"/>
      <c r="S15" s="17"/>
      <c r="T15" s="18"/>
      <c r="U15" s="17"/>
      <c r="V15" s="18"/>
      <c r="W15" s="17"/>
      <c r="X15" s="18"/>
      <c r="Y15" s="18"/>
      <c r="Z15" s="18"/>
      <c r="AA15" s="7"/>
      <c r="AB15" s="7"/>
      <c r="AC15" s="7"/>
      <c r="AD15" s="7"/>
      <c r="AE15" s="7"/>
      <c r="AF15" s="7"/>
      <c r="AG15" s="7"/>
      <c r="AH15" s="7"/>
      <c r="AI15" s="7"/>
    </row>
    <row r="16" spans="1:43" x14ac:dyDescent="0.4">
      <c r="A16" s="69"/>
      <c r="B16" s="69"/>
      <c r="C16" s="69" t="s">
        <v>15</v>
      </c>
      <c r="D16" s="69"/>
      <c r="E16" s="3">
        <f t="shared" si="0"/>
        <v>0</v>
      </c>
      <c r="F16" s="18"/>
      <c r="G16" s="18"/>
      <c r="H16" s="28"/>
      <c r="I16" s="17"/>
      <c r="J16" s="52"/>
      <c r="K16" s="17"/>
      <c r="L16" s="18"/>
      <c r="M16" s="17"/>
      <c r="N16" s="18"/>
      <c r="O16" s="17"/>
      <c r="P16" s="18"/>
      <c r="Q16" s="17"/>
      <c r="R16" s="18"/>
      <c r="S16" s="17"/>
      <c r="T16" s="18"/>
      <c r="U16" s="17"/>
      <c r="V16" s="18"/>
      <c r="W16" s="17"/>
      <c r="X16" s="18"/>
      <c r="Y16" s="18"/>
      <c r="Z16" s="18"/>
      <c r="AA16" s="7"/>
      <c r="AB16" s="7"/>
      <c r="AC16" s="7"/>
      <c r="AD16" s="7"/>
      <c r="AE16" s="7"/>
      <c r="AF16" s="7"/>
      <c r="AG16" s="7"/>
      <c r="AH16" s="7"/>
      <c r="AI16" s="7"/>
    </row>
    <row r="17" spans="1:35" x14ac:dyDescent="0.4">
      <c r="A17" s="69"/>
      <c r="B17" s="69"/>
      <c r="C17" s="69"/>
      <c r="D17" s="69" t="s">
        <v>10</v>
      </c>
      <c r="E17" s="3">
        <f t="shared" si="0"/>
        <v>2550000</v>
      </c>
      <c r="F17" s="18" t="s">
        <v>229</v>
      </c>
      <c r="G17" s="140">
        <v>2550000</v>
      </c>
      <c r="I17" s="17"/>
      <c r="J17" s="52"/>
      <c r="K17" s="17"/>
      <c r="L17" s="18"/>
      <c r="M17" s="17"/>
      <c r="N17" s="18"/>
      <c r="O17" s="17"/>
      <c r="P17" s="18"/>
      <c r="Q17" s="17"/>
      <c r="R17" s="18"/>
      <c r="S17" s="17"/>
      <c r="T17" s="18"/>
      <c r="U17" s="17"/>
      <c r="V17" s="18"/>
      <c r="W17" s="17"/>
      <c r="X17" s="18"/>
      <c r="Y17" s="18"/>
      <c r="Z17" s="18"/>
      <c r="AA17" s="7"/>
      <c r="AB17" s="7"/>
      <c r="AC17" s="7"/>
      <c r="AD17" s="7"/>
      <c r="AE17" s="7"/>
      <c r="AF17" s="7"/>
      <c r="AG17" s="7"/>
      <c r="AH17" s="7"/>
      <c r="AI17" s="7"/>
    </row>
    <row r="18" spans="1:35" x14ac:dyDescent="0.4">
      <c r="A18" s="69"/>
      <c r="B18" s="69"/>
      <c r="C18" s="69"/>
      <c r="D18" s="69" t="s">
        <v>16</v>
      </c>
      <c r="E18" s="3">
        <f t="shared" si="0"/>
        <v>1250000</v>
      </c>
      <c r="F18" s="29" t="s">
        <v>134</v>
      </c>
      <c r="G18" s="141">
        <v>1000000</v>
      </c>
      <c r="H18" s="28" t="s">
        <v>677</v>
      </c>
      <c r="I18" s="142">
        <v>250000</v>
      </c>
      <c r="J18" s="52"/>
      <c r="K18" s="17"/>
      <c r="L18" s="18"/>
      <c r="M18" s="17"/>
      <c r="N18" s="18"/>
      <c r="O18" s="17"/>
      <c r="P18" s="18"/>
      <c r="Q18" s="17"/>
      <c r="R18" s="18"/>
      <c r="S18" s="17"/>
      <c r="T18" s="18"/>
      <c r="U18" s="17"/>
      <c r="V18" s="18"/>
      <c r="W18" s="17"/>
      <c r="X18" s="18"/>
      <c r="Y18" s="18"/>
      <c r="Z18" s="18"/>
      <c r="AA18" s="7"/>
      <c r="AB18" s="7"/>
      <c r="AC18" s="7"/>
      <c r="AD18" s="7"/>
      <c r="AE18" s="7"/>
      <c r="AF18" s="7"/>
      <c r="AG18" s="7"/>
      <c r="AH18" s="7"/>
      <c r="AI18" s="7"/>
    </row>
    <row r="19" spans="1:35" x14ac:dyDescent="0.4">
      <c r="A19" s="69"/>
      <c r="B19" s="69"/>
      <c r="C19" s="69" t="s">
        <v>17</v>
      </c>
      <c r="D19" s="69"/>
      <c r="E19" s="3">
        <f t="shared" si="0"/>
        <v>0</v>
      </c>
      <c r="F19" s="18"/>
      <c r="G19" s="18"/>
      <c r="H19" s="28"/>
      <c r="I19" s="17"/>
      <c r="J19" s="52"/>
      <c r="K19" s="17"/>
      <c r="L19" s="18"/>
      <c r="M19" s="17"/>
      <c r="N19" s="18"/>
      <c r="O19" s="17"/>
      <c r="P19" s="18"/>
      <c r="Q19" s="17"/>
      <c r="R19" s="18"/>
      <c r="S19" s="17"/>
      <c r="T19" s="18"/>
      <c r="U19" s="17"/>
      <c r="V19" s="18"/>
      <c r="W19" s="17"/>
      <c r="X19" s="18"/>
      <c r="Y19" s="18"/>
      <c r="Z19" s="18"/>
      <c r="AA19" s="7"/>
      <c r="AB19" s="7"/>
      <c r="AC19" s="7"/>
      <c r="AD19" s="7"/>
      <c r="AE19" s="7"/>
      <c r="AF19" s="7"/>
      <c r="AG19" s="7"/>
      <c r="AH19" s="7"/>
      <c r="AI19" s="7"/>
    </row>
    <row r="20" spans="1:35" x14ac:dyDescent="0.4">
      <c r="A20" s="69"/>
      <c r="B20" s="69"/>
      <c r="C20" s="69"/>
      <c r="D20" s="69" t="s">
        <v>13</v>
      </c>
      <c r="E20" s="3">
        <f t="shared" si="0"/>
        <v>84000</v>
      </c>
      <c r="F20" s="18" t="s">
        <v>151</v>
      </c>
      <c r="G20" s="18"/>
      <c r="H20" s="142">
        <v>84000</v>
      </c>
      <c r="I20" s="17"/>
      <c r="J20" s="52"/>
      <c r="K20" s="17"/>
      <c r="L20" s="18"/>
      <c r="M20" s="17"/>
      <c r="N20" s="18"/>
      <c r="O20" s="17"/>
      <c r="P20" s="18"/>
      <c r="Q20" s="17"/>
      <c r="R20" s="18"/>
      <c r="S20" s="17"/>
      <c r="T20" s="18"/>
      <c r="U20" s="17"/>
      <c r="V20" s="18"/>
      <c r="W20" s="17"/>
      <c r="X20" s="18"/>
      <c r="Y20" s="18"/>
      <c r="Z20" s="18"/>
      <c r="AA20" s="7"/>
      <c r="AB20" s="7"/>
      <c r="AC20" s="7"/>
      <c r="AD20" s="7"/>
      <c r="AE20" s="7"/>
      <c r="AF20" s="7"/>
      <c r="AG20" s="7"/>
      <c r="AH20" s="7"/>
      <c r="AI20" s="7"/>
    </row>
    <row r="21" spans="1:35" x14ac:dyDescent="0.4">
      <c r="A21" s="69"/>
      <c r="B21" s="69"/>
      <c r="C21" s="69"/>
      <c r="D21" s="69" t="s">
        <v>108</v>
      </c>
      <c r="E21" s="3">
        <f t="shared" si="0"/>
        <v>0</v>
      </c>
      <c r="F21" s="18"/>
      <c r="G21" s="18"/>
      <c r="H21" s="28"/>
      <c r="I21" s="17"/>
      <c r="J21" s="52"/>
      <c r="K21" s="17"/>
      <c r="L21" s="18"/>
      <c r="M21" s="17"/>
      <c r="N21" s="18"/>
      <c r="O21" s="17"/>
      <c r="P21" s="18"/>
      <c r="Q21" s="17"/>
      <c r="R21" s="18"/>
      <c r="S21" s="17"/>
      <c r="T21" s="18"/>
      <c r="U21" s="17"/>
      <c r="V21" s="18"/>
      <c r="W21" s="17"/>
      <c r="X21" s="18"/>
      <c r="Y21" s="18"/>
      <c r="Z21" s="18"/>
      <c r="AA21" s="7"/>
      <c r="AB21" s="7"/>
      <c r="AC21" s="7"/>
      <c r="AD21" s="7"/>
      <c r="AE21" s="7"/>
      <c r="AF21" s="7"/>
      <c r="AG21" s="7"/>
      <c r="AH21" s="7"/>
      <c r="AI21" s="7"/>
    </row>
    <row r="22" spans="1:35" x14ac:dyDescent="0.4">
      <c r="A22" s="69"/>
      <c r="B22" s="69" t="s">
        <v>18</v>
      </c>
      <c r="C22" s="69"/>
      <c r="D22" s="69"/>
      <c r="E22" s="3">
        <f t="shared" si="0"/>
        <v>0</v>
      </c>
      <c r="F22" s="18"/>
      <c r="G22" s="18"/>
      <c r="H22" s="28"/>
      <c r="I22" s="17"/>
      <c r="J22" s="52"/>
      <c r="K22" s="17"/>
      <c r="L22" s="18"/>
      <c r="M22" s="17"/>
      <c r="N22" s="18"/>
      <c r="O22" s="17"/>
      <c r="P22" s="18"/>
      <c r="Q22" s="17"/>
      <c r="R22" s="18"/>
      <c r="S22" s="17"/>
      <c r="T22" s="18"/>
      <c r="U22" s="17"/>
      <c r="V22" s="18"/>
      <c r="W22" s="17"/>
      <c r="X22" s="18"/>
      <c r="Y22" s="18"/>
      <c r="Z22" s="18"/>
      <c r="AA22" s="7"/>
      <c r="AB22" s="7"/>
      <c r="AC22" s="7"/>
      <c r="AD22" s="7"/>
      <c r="AE22" s="7"/>
      <c r="AF22" s="7"/>
      <c r="AG22" s="7"/>
      <c r="AH22" s="7"/>
      <c r="AI22" s="7"/>
    </row>
    <row r="23" spans="1:35" x14ac:dyDescent="0.4">
      <c r="A23" s="69"/>
      <c r="B23" s="69"/>
      <c r="C23" s="69" t="s">
        <v>19</v>
      </c>
      <c r="D23" s="69"/>
      <c r="E23" s="3">
        <f t="shared" si="0"/>
        <v>0</v>
      </c>
      <c r="F23" s="18"/>
      <c r="G23" s="23"/>
      <c r="H23" s="28"/>
      <c r="I23" s="17"/>
      <c r="J23" s="52"/>
      <c r="K23" s="17"/>
      <c r="L23" s="18"/>
      <c r="M23" s="17"/>
      <c r="N23" s="18"/>
      <c r="O23" s="17"/>
      <c r="P23" s="18"/>
      <c r="Q23" s="17"/>
      <c r="R23" s="18"/>
      <c r="S23" s="17"/>
      <c r="T23" s="18"/>
      <c r="U23" s="17"/>
      <c r="V23" s="18"/>
      <c r="W23" s="17"/>
      <c r="X23" s="18"/>
      <c r="Y23" s="18"/>
      <c r="Z23" s="18"/>
      <c r="AA23" s="7"/>
      <c r="AB23" s="7"/>
      <c r="AC23" s="7"/>
      <c r="AD23" s="7"/>
      <c r="AE23" s="7"/>
      <c r="AF23" s="7"/>
      <c r="AG23" s="7"/>
      <c r="AH23" s="7"/>
      <c r="AI23" s="7"/>
    </row>
    <row r="24" spans="1:35" x14ac:dyDescent="0.4">
      <c r="A24" s="69"/>
      <c r="B24" s="69"/>
      <c r="C24" s="69"/>
      <c r="D24" s="69" t="s">
        <v>109</v>
      </c>
      <c r="E24" s="3">
        <f t="shared" si="0"/>
        <v>1400000</v>
      </c>
      <c r="F24" s="18" t="s">
        <v>137</v>
      </c>
      <c r="G24" s="139">
        <v>1400000</v>
      </c>
      <c r="H24" s="28"/>
      <c r="I24" s="17"/>
      <c r="J24" s="52"/>
      <c r="K24" s="17"/>
      <c r="L24" s="18"/>
      <c r="M24" s="17"/>
      <c r="N24" s="18"/>
      <c r="O24" s="17"/>
      <c r="P24" s="18"/>
      <c r="Q24" s="17"/>
      <c r="R24" s="18"/>
      <c r="S24" s="17"/>
      <c r="T24" s="18"/>
      <c r="U24" s="17"/>
      <c r="V24" s="18"/>
      <c r="W24" s="17"/>
      <c r="X24" s="18"/>
      <c r="Y24" s="18"/>
      <c r="Z24" s="18"/>
      <c r="AA24" s="7"/>
      <c r="AB24" s="7"/>
      <c r="AC24" s="7"/>
      <c r="AD24" s="7"/>
      <c r="AE24" s="7"/>
      <c r="AF24" s="7"/>
      <c r="AG24" s="7"/>
      <c r="AH24" s="7"/>
      <c r="AI24" s="7"/>
    </row>
    <row r="25" spans="1:35" x14ac:dyDescent="0.4">
      <c r="A25" s="69"/>
      <c r="B25" s="69"/>
      <c r="C25" s="69" t="s">
        <v>20</v>
      </c>
      <c r="D25" s="69"/>
      <c r="E25" s="3">
        <f t="shared" si="0"/>
        <v>0</v>
      </c>
      <c r="F25" s="31"/>
      <c r="G25" s="24"/>
      <c r="H25" s="28"/>
      <c r="I25" s="17"/>
      <c r="J25" s="52"/>
      <c r="K25" s="17"/>
      <c r="L25" s="18"/>
      <c r="M25" s="17"/>
      <c r="N25" s="18"/>
      <c r="O25" s="17"/>
      <c r="P25" s="18"/>
      <c r="Q25" s="17"/>
      <c r="R25" s="18"/>
      <c r="S25" s="17"/>
      <c r="T25" s="18"/>
      <c r="U25" s="17"/>
      <c r="V25" s="18"/>
      <c r="W25" s="17"/>
      <c r="X25" s="18"/>
      <c r="Y25" s="18"/>
      <c r="Z25" s="18"/>
      <c r="AA25" s="7"/>
      <c r="AB25" s="7"/>
      <c r="AC25" s="7"/>
      <c r="AD25" s="7"/>
      <c r="AE25" s="7"/>
      <c r="AF25" s="7"/>
      <c r="AG25" s="7"/>
      <c r="AH25" s="7"/>
      <c r="AI25" s="7"/>
    </row>
    <row r="26" spans="1:35" x14ac:dyDescent="0.4">
      <c r="A26" s="69"/>
      <c r="B26" s="69"/>
      <c r="C26" s="69"/>
      <c r="D26" s="69" t="s">
        <v>21</v>
      </c>
      <c r="E26" s="3">
        <f>SUM(F26:Z26)</f>
        <v>0</v>
      </c>
      <c r="F26" s="18" t="s">
        <v>129</v>
      </c>
      <c r="G26" s="18"/>
      <c r="H26" s="28"/>
      <c r="I26" s="17"/>
      <c r="J26" s="52"/>
      <c r="K26" s="17"/>
      <c r="L26" s="18"/>
      <c r="M26" s="18"/>
      <c r="N26" s="17"/>
      <c r="O26" s="17"/>
      <c r="P26" s="18"/>
      <c r="Q26" s="17"/>
      <c r="R26" s="18"/>
      <c r="S26" s="18"/>
      <c r="U26" s="17"/>
      <c r="V26" s="28"/>
      <c r="W26" s="41"/>
      <c r="X26" s="17"/>
      <c r="Y26" s="18"/>
      <c r="Z26" s="18"/>
      <c r="AA26" s="7"/>
      <c r="AB26" s="7"/>
      <c r="AC26" s="7"/>
      <c r="AD26" s="7"/>
      <c r="AE26" s="7"/>
      <c r="AF26" s="7"/>
      <c r="AG26" s="7"/>
      <c r="AH26" s="7"/>
      <c r="AI26" s="7"/>
    </row>
    <row r="27" spans="1:35" x14ac:dyDescent="0.4">
      <c r="A27" s="69"/>
      <c r="B27" s="69"/>
      <c r="C27" s="69"/>
      <c r="D27" s="69" t="s">
        <v>22</v>
      </c>
      <c r="E27" s="3">
        <f t="shared" si="0"/>
        <v>0</v>
      </c>
      <c r="F27" s="18"/>
      <c r="G27" s="18"/>
      <c r="H27" s="28"/>
      <c r="I27" s="17"/>
      <c r="J27" s="52"/>
      <c r="K27" s="17"/>
      <c r="L27" s="18"/>
      <c r="M27" s="17"/>
      <c r="N27" s="18"/>
      <c r="O27" s="17"/>
      <c r="P27" s="18"/>
      <c r="Q27" s="17"/>
      <c r="R27" s="18"/>
      <c r="S27" s="17"/>
      <c r="T27" s="18"/>
      <c r="U27" s="17"/>
      <c r="V27" s="18"/>
      <c r="W27" s="17"/>
      <c r="X27" s="18"/>
      <c r="Y27" s="18"/>
      <c r="Z27" s="18"/>
      <c r="AA27" s="7"/>
      <c r="AB27" s="7"/>
      <c r="AC27" s="7"/>
      <c r="AD27" s="7"/>
      <c r="AE27" s="7"/>
      <c r="AF27" s="7"/>
      <c r="AG27" s="7"/>
      <c r="AH27" s="7"/>
      <c r="AI27" s="7"/>
    </row>
    <row r="28" spans="1:35" x14ac:dyDescent="0.4">
      <c r="A28" s="69"/>
      <c r="B28" s="69"/>
      <c r="C28" s="69" t="s">
        <v>25</v>
      </c>
      <c r="D28" s="69"/>
      <c r="E28" s="3">
        <f t="shared" si="0"/>
        <v>0</v>
      </c>
      <c r="F28" s="18"/>
      <c r="G28" s="18"/>
      <c r="H28" s="17"/>
      <c r="J28" s="52"/>
      <c r="K28" s="17"/>
      <c r="L28" s="18"/>
      <c r="M28" s="17"/>
      <c r="N28" s="18"/>
      <c r="O28" s="17"/>
      <c r="P28" s="18"/>
      <c r="Q28" s="17"/>
      <c r="R28" s="18"/>
      <c r="S28" s="17"/>
      <c r="T28" s="18"/>
      <c r="U28" s="17"/>
      <c r="V28" s="18"/>
      <c r="W28" s="17"/>
      <c r="X28" s="18"/>
      <c r="Y28" s="18"/>
      <c r="Z28" s="18"/>
      <c r="AA28" s="7"/>
      <c r="AB28" s="7"/>
      <c r="AC28" s="7"/>
      <c r="AD28" s="7"/>
      <c r="AE28" s="7"/>
      <c r="AF28" s="7"/>
      <c r="AG28" s="7"/>
      <c r="AH28" s="7"/>
      <c r="AI28" s="7"/>
    </row>
    <row r="29" spans="1:35" x14ac:dyDescent="0.4">
      <c r="A29" s="69"/>
      <c r="B29" s="69"/>
      <c r="C29" s="69" t="s">
        <v>26</v>
      </c>
      <c r="D29" s="69"/>
      <c r="E29" s="3">
        <f t="shared" si="0"/>
        <v>0</v>
      </c>
      <c r="F29" s="18"/>
      <c r="G29" s="18"/>
      <c r="H29" s="28"/>
      <c r="I29" s="17"/>
      <c r="J29" s="52"/>
      <c r="K29" s="17"/>
      <c r="L29" s="18"/>
      <c r="M29" s="17"/>
      <c r="N29" s="18"/>
      <c r="O29" s="17"/>
      <c r="P29" s="18"/>
      <c r="Q29" s="17"/>
      <c r="R29" s="18"/>
      <c r="S29" s="17"/>
      <c r="T29" s="18"/>
      <c r="U29" s="17"/>
      <c r="V29" s="18"/>
      <c r="W29" s="17"/>
      <c r="X29" s="18"/>
      <c r="Y29" s="18"/>
      <c r="Z29" s="18"/>
      <c r="AA29" s="7"/>
      <c r="AB29" s="7"/>
      <c r="AC29" s="7"/>
      <c r="AD29" s="7"/>
      <c r="AE29" s="7"/>
      <c r="AF29" s="7"/>
      <c r="AG29" s="7"/>
      <c r="AH29" s="7"/>
      <c r="AI29" s="7"/>
    </row>
    <row r="30" spans="1:35" x14ac:dyDescent="0.4">
      <c r="A30" s="69"/>
      <c r="B30" s="69"/>
      <c r="C30" s="69" t="s">
        <v>27</v>
      </c>
      <c r="D30" s="69"/>
      <c r="E30" s="3">
        <f t="shared" si="0"/>
        <v>0</v>
      </c>
      <c r="F30" s="18"/>
      <c r="G30" s="18"/>
      <c r="H30" s="28"/>
      <c r="I30" s="17"/>
      <c r="J30" s="52"/>
      <c r="K30" s="17"/>
      <c r="L30" s="18"/>
      <c r="M30" s="17"/>
      <c r="N30" s="18"/>
      <c r="O30" s="17"/>
      <c r="P30" s="18"/>
      <c r="Q30" s="17"/>
      <c r="R30" s="18"/>
      <c r="S30" s="17"/>
      <c r="T30" s="18"/>
      <c r="U30" s="17"/>
      <c r="V30" s="18"/>
      <c r="W30" s="17"/>
      <c r="X30" s="18"/>
      <c r="Y30" s="18"/>
      <c r="Z30" s="18"/>
      <c r="AA30" s="7"/>
      <c r="AB30" s="7"/>
      <c r="AC30" s="7"/>
      <c r="AD30" s="7"/>
      <c r="AE30" s="7"/>
      <c r="AF30" s="7"/>
      <c r="AG30" s="7"/>
      <c r="AH30" s="7"/>
      <c r="AI30" s="7"/>
    </row>
    <row r="31" spans="1:35" x14ac:dyDescent="0.4">
      <c r="A31" s="69"/>
      <c r="B31" s="69"/>
      <c r="C31" s="69" t="s">
        <v>28</v>
      </c>
      <c r="D31" s="69"/>
      <c r="E31" s="3">
        <f t="shared" si="0"/>
        <v>0</v>
      </c>
      <c r="F31" s="18"/>
      <c r="G31" s="18"/>
      <c r="H31" s="28"/>
      <c r="I31" s="17"/>
      <c r="J31" s="52"/>
      <c r="K31" s="17"/>
      <c r="L31" s="18"/>
      <c r="M31" s="17"/>
      <c r="N31" s="18"/>
      <c r="O31" s="17"/>
      <c r="P31" s="18"/>
      <c r="Q31" s="17"/>
      <c r="R31" s="18"/>
      <c r="S31" s="17"/>
      <c r="T31" s="18"/>
      <c r="U31" s="17"/>
      <c r="V31" s="18"/>
      <c r="W31" s="17"/>
      <c r="X31" s="18"/>
      <c r="Y31" s="18"/>
      <c r="Z31" s="18"/>
      <c r="AA31" s="7"/>
      <c r="AB31" s="7"/>
      <c r="AC31" s="7"/>
      <c r="AD31" s="7"/>
      <c r="AE31" s="7"/>
      <c r="AF31" s="7"/>
      <c r="AG31" s="7"/>
      <c r="AH31" s="7"/>
      <c r="AI31" s="7"/>
    </row>
    <row r="32" spans="1:35" x14ac:dyDescent="0.4">
      <c r="A32" s="69"/>
      <c r="B32" s="69"/>
      <c r="C32" s="69" t="s">
        <v>29</v>
      </c>
      <c r="D32" s="69"/>
      <c r="E32" s="3">
        <f t="shared" si="0"/>
        <v>0</v>
      </c>
      <c r="F32" s="18"/>
      <c r="G32" s="18"/>
      <c r="H32" s="28"/>
      <c r="I32" s="17"/>
      <c r="J32" s="52"/>
      <c r="K32" s="17"/>
      <c r="L32" s="18"/>
      <c r="M32" s="17"/>
      <c r="N32" s="18"/>
      <c r="O32" s="17"/>
      <c r="P32" s="18"/>
      <c r="Q32" s="17"/>
      <c r="R32" s="18"/>
      <c r="S32" s="17"/>
      <c r="T32" s="18"/>
      <c r="U32" s="17"/>
      <c r="V32" s="18"/>
      <c r="W32" s="17"/>
      <c r="X32" s="18"/>
      <c r="Y32" s="18"/>
      <c r="Z32" s="18"/>
      <c r="AA32" s="7"/>
      <c r="AB32" s="7"/>
      <c r="AC32" s="7"/>
      <c r="AD32" s="7"/>
      <c r="AE32" s="7"/>
      <c r="AF32" s="7"/>
      <c r="AG32" s="7"/>
      <c r="AH32" s="7"/>
      <c r="AI32" s="7"/>
    </row>
    <row r="33" spans="1:35" x14ac:dyDescent="0.4">
      <c r="A33" s="69"/>
      <c r="B33" s="69"/>
      <c r="C33" s="69" t="s">
        <v>30</v>
      </c>
      <c r="D33" s="69"/>
      <c r="E33" s="3">
        <f t="shared" si="0"/>
        <v>0</v>
      </c>
      <c r="F33" s="18"/>
      <c r="G33" s="18"/>
      <c r="H33" s="28"/>
      <c r="I33" s="17"/>
      <c r="J33" s="52"/>
      <c r="K33" s="17"/>
      <c r="L33" s="18"/>
      <c r="M33" s="17"/>
      <c r="N33" s="18"/>
      <c r="O33" s="17"/>
      <c r="P33" s="18"/>
      <c r="Q33" s="17"/>
      <c r="R33" s="18"/>
      <c r="S33" s="17"/>
      <c r="T33" s="18"/>
      <c r="U33" s="17"/>
      <c r="V33" s="18"/>
      <c r="W33" s="17"/>
      <c r="X33" s="18"/>
      <c r="Y33" s="18"/>
      <c r="Z33" s="18"/>
      <c r="AA33" s="7"/>
      <c r="AB33" s="7"/>
      <c r="AC33" s="7"/>
      <c r="AD33" s="7"/>
      <c r="AE33" s="7"/>
      <c r="AF33" s="7"/>
      <c r="AG33" s="7"/>
      <c r="AH33" s="7"/>
      <c r="AI33" s="7"/>
    </row>
    <row r="34" spans="1:35" x14ac:dyDescent="0.4">
      <c r="A34" s="69"/>
      <c r="B34" s="69"/>
      <c r="C34" s="69" t="s">
        <v>31</v>
      </c>
      <c r="D34" s="69"/>
      <c r="E34" s="3">
        <f t="shared" si="0"/>
        <v>0</v>
      </c>
      <c r="F34" s="18"/>
      <c r="G34" s="18"/>
      <c r="H34" s="28"/>
      <c r="I34" s="17"/>
      <c r="J34" s="52"/>
      <c r="K34" s="17"/>
      <c r="L34" s="18"/>
      <c r="M34" s="17"/>
      <c r="N34" s="18"/>
      <c r="O34" s="17"/>
      <c r="P34" s="18"/>
      <c r="Q34" s="17"/>
      <c r="R34" s="18"/>
      <c r="S34" s="17"/>
      <c r="T34" s="18"/>
      <c r="U34" s="17"/>
      <c r="V34" s="18"/>
      <c r="W34" s="17"/>
      <c r="X34" s="18"/>
      <c r="Y34" s="18"/>
      <c r="Z34" s="18"/>
      <c r="AA34" s="7"/>
      <c r="AB34" s="7"/>
      <c r="AC34" s="7"/>
      <c r="AD34" s="7"/>
      <c r="AE34" s="7"/>
      <c r="AF34" s="7"/>
      <c r="AG34" s="7"/>
      <c r="AH34" s="7"/>
      <c r="AI34" s="7"/>
    </row>
    <row r="35" spans="1:35" x14ac:dyDescent="0.4">
      <c r="A35" s="69" t="s">
        <v>32</v>
      </c>
      <c r="B35" s="69"/>
      <c r="C35" s="69"/>
      <c r="D35" s="69"/>
      <c r="E35" s="3">
        <f t="shared" si="0"/>
        <v>0</v>
      </c>
      <c r="F35" s="18"/>
      <c r="G35" s="18"/>
      <c r="H35" s="28"/>
      <c r="I35" s="17"/>
      <c r="J35" s="52"/>
      <c r="K35" s="17"/>
      <c r="L35" s="18"/>
      <c r="M35" s="17"/>
      <c r="N35" s="18"/>
      <c r="O35" s="17"/>
      <c r="P35" s="18"/>
      <c r="Q35" s="17"/>
      <c r="R35" s="18"/>
      <c r="S35" s="17"/>
      <c r="T35" s="18"/>
      <c r="U35" s="17"/>
      <c r="V35" s="18"/>
      <c r="W35" s="17"/>
      <c r="X35" s="18"/>
      <c r="Y35" s="18"/>
      <c r="Z35" s="18"/>
      <c r="AA35" s="7"/>
      <c r="AB35" s="7"/>
      <c r="AC35" s="7"/>
      <c r="AD35" s="7"/>
      <c r="AE35" s="7"/>
      <c r="AF35" s="7"/>
      <c r="AG35" s="7"/>
      <c r="AH35" s="7"/>
      <c r="AI35" s="7"/>
    </row>
    <row r="36" spans="1:35" x14ac:dyDescent="0.4">
      <c r="A36" s="69"/>
      <c r="B36" s="69" t="s">
        <v>33</v>
      </c>
      <c r="C36" s="69"/>
      <c r="D36" s="69"/>
      <c r="E36" s="3">
        <f t="shared" si="0"/>
        <v>0</v>
      </c>
      <c r="F36" s="18"/>
      <c r="G36" s="18"/>
      <c r="I36" s="17"/>
      <c r="J36" s="52"/>
      <c r="K36" s="17"/>
      <c r="L36" s="18"/>
      <c r="M36" s="17"/>
      <c r="N36" s="18"/>
      <c r="O36" s="17"/>
      <c r="P36" s="18"/>
      <c r="Q36" s="17"/>
      <c r="R36" s="18"/>
      <c r="S36" s="17"/>
      <c r="T36" s="18"/>
      <c r="U36" s="17"/>
      <c r="V36" s="18"/>
      <c r="W36" s="17"/>
      <c r="X36" s="18"/>
      <c r="Y36" s="18"/>
      <c r="Z36" s="18"/>
      <c r="AA36" s="7"/>
      <c r="AB36" s="7"/>
      <c r="AC36" s="7"/>
      <c r="AD36" s="7"/>
      <c r="AE36" s="7"/>
      <c r="AF36" s="7"/>
      <c r="AG36" s="7"/>
      <c r="AH36" s="7"/>
      <c r="AI36" s="7"/>
    </row>
    <row r="37" spans="1:35" x14ac:dyDescent="0.4">
      <c r="A37" s="69"/>
      <c r="B37" s="69"/>
      <c r="C37" s="69" t="s">
        <v>34</v>
      </c>
      <c r="D37" s="69"/>
      <c r="E37" s="3">
        <f t="shared" si="0"/>
        <v>0</v>
      </c>
      <c r="F37" s="18" t="s">
        <v>152</v>
      </c>
      <c r="G37" s="18"/>
      <c r="H37" s="28"/>
      <c r="I37" s="17"/>
      <c r="J37" s="52"/>
      <c r="K37" s="17"/>
      <c r="L37" s="18"/>
      <c r="M37" s="17"/>
      <c r="N37" s="18"/>
      <c r="O37" s="17"/>
      <c r="P37" s="18"/>
      <c r="Q37" s="17"/>
      <c r="R37" s="18"/>
      <c r="S37" s="17"/>
      <c r="T37" s="18"/>
      <c r="U37" s="17"/>
      <c r="V37" s="18"/>
      <c r="W37" s="17"/>
      <c r="X37" s="18"/>
      <c r="Y37" s="18"/>
      <c r="Z37" s="18"/>
      <c r="AA37" s="7"/>
      <c r="AB37" s="7"/>
      <c r="AC37" s="7"/>
      <c r="AD37" s="7"/>
      <c r="AE37" s="7"/>
      <c r="AF37" s="7"/>
      <c r="AG37" s="7"/>
      <c r="AH37" s="7"/>
      <c r="AI37" s="7"/>
    </row>
    <row r="38" spans="1:35" x14ac:dyDescent="0.4">
      <c r="A38" s="69"/>
      <c r="B38" s="69"/>
      <c r="C38" s="69" t="s">
        <v>35</v>
      </c>
      <c r="D38" s="69"/>
      <c r="E38" s="3">
        <f t="shared" si="0"/>
        <v>0</v>
      </c>
      <c r="F38" s="18"/>
      <c r="G38" s="18"/>
      <c r="I38" s="17"/>
      <c r="J38" s="52"/>
      <c r="K38" s="17"/>
      <c r="L38" s="18"/>
      <c r="M38" s="17"/>
      <c r="N38" s="18"/>
      <c r="O38" s="17"/>
      <c r="P38" s="18"/>
      <c r="Q38" s="17"/>
      <c r="R38" s="18"/>
      <c r="S38" s="17"/>
      <c r="T38" s="18"/>
      <c r="U38" s="17"/>
      <c r="V38" s="18"/>
      <c r="W38" s="17"/>
      <c r="X38" s="18"/>
      <c r="Y38" s="18"/>
      <c r="Z38" s="18"/>
      <c r="AA38" s="7"/>
      <c r="AB38" s="7"/>
      <c r="AC38" s="7"/>
      <c r="AD38" s="7"/>
      <c r="AE38" s="7"/>
      <c r="AF38" s="7"/>
      <c r="AG38" s="7"/>
      <c r="AH38" s="7"/>
      <c r="AI38" s="7"/>
    </row>
    <row r="39" spans="1:35" x14ac:dyDescent="0.4">
      <c r="A39" s="69"/>
      <c r="B39" s="69"/>
      <c r="C39" s="69" t="s">
        <v>36</v>
      </c>
      <c r="D39" s="69"/>
      <c r="E39" s="3">
        <f t="shared" si="0"/>
        <v>2498470</v>
      </c>
      <c r="F39" s="18" t="s">
        <v>153</v>
      </c>
      <c r="G39" s="139">
        <v>488000</v>
      </c>
      <c r="H39" s="28" t="s">
        <v>183</v>
      </c>
      <c r="I39" s="143">
        <v>2010470</v>
      </c>
      <c r="J39" s="70"/>
      <c r="L39" s="18"/>
      <c r="M39" s="17"/>
      <c r="N39" s="18"/>
      <c r="O39" s="17"/>
      <c r="P39" s="18"/>
      <c r="Q39" s="17"/>
      <c r="R39" s="18"/>
      <c r="S39" s="17"/>
      <c r="T39" s="18"/>
      <c r="U39" s="17"/>
      <c r="V39" s="18"/>
      <c r="W39" s="17"/>
      <c r="X39" s="18"/>
      <c r="Y39" s="18"/>
      <c r="Z39" s="18"/>
      <c r="AA39" s="7"/>
      <c r="AB39" s="7"/>
      <c r="AC39" s="7"/>
      <c r="AD39" s="7"/>
      <c r="AE39" s="7"/>
      <c r="AF39" s="7"/>
      <c r="AG39" s="7"/>
      <c r="AH39" s="7"/>
      <c r="AI39" s="7"/>
    </row>
    <row r="40" spans="1:35" x14ac:dyDescent="0.4">
      <c r="A40" s="69"/>
      <c r="B40" s="69" t="s">
        <v>37</v>
      </c>
      <c r="C40" s="69"/>
      <c r="D40" s="69"/>
      <c r="E40" s="3">
        <f t="shared" si="0"/>
        <v>0</v>
      </c>
      <c r="F40" s="18"/>
      <c r="G40" s="18"/>
      <c r="H40" s="28"/>
      <c r="I40" s="17"/>
      <c r="J40" s="52"/>
      <c r="K40" s="17"/>
      <c r="L40" s="18"/>
      <c r="M40" s="17"/>
      <c r="N40" s="18"/>
      <c r="O40" s="17"/>
      <c r="P40" s="18"/>
      <c r="Q40" s="17"/>
      <c r="R40" s="18"/>
      <c r="S40" s="17"/>
      <c r="T40" s="18"/>
      <c r="U40" s="17"/>
      <c r="V40" s="18"/>
      <c r="W40" s="17"/>
      <c r="X40" s="18"/>
      <c r="Y40" s="18"/>
      <c r="Z40" s="18"/>
      <c r="AA40" s="7"/>
      <c r="AB40" s="7"/>
      <c r="AC40" s="7"/>
      <c r="AD40" s="7"/>
      <c r="AE40" s="7"/>
      <c r="AF40" s="7"/>
      <c r="AG40" s="7"/>
      <c r="AH40" s="7"/>
      <c r="AI40" s="7"/>
    </row>
    <row r="41" spans="1:35" x14ac:dyDescent="0.4">
      <c r="A41" s="69"/>
      <c r="B41" s="69"/>
      <c r="C41" s="69" t="s">
        <v>38</v>
      </c>
      <c r="D41" s="69"/>
      <c r="E41" s="3">
        <f t="shared" si="0"/>
        <v>0</v>
      </c>
      <c r="F41" s="18"/>
      <c r="G41" s="18"/>
      <c r="H41" s="28"/>
      <c r="I41" s="17"/>
      <c r="J41" s="52"/>
      <c r="K41" s="17"/>
      <c r="L41" s="18"/>
      <c r="M41" s="17"/>
      <c r="N41" s="18"/>
      <c r="O41" s="17"/>
      <c r="P41" s="18"/>
      <c r="Q41" s="17"/>
      <c r="R41" s="18"/>
      <c r="S41" s="17"/>
      <c r="T41" s="18"/>
      <c r="U41" s="17"/>
      <c r="V41" s="18"/>
      <c r="W41" s="17"/>
      <c r="X41" s="18"/>
      <c r="Y41" s="18"/>
      <c r="Z41" s="18"/>
      <c r="AA41" s="7"/>
      <c r="AB41" s="7"/>
      <c r="AC41" s="7"/>
      <c r="AD41" s="7"/>
      <c r="AE41" s="7"/>
      <c r="AF41" s="7"/>
      <c r="AG41" s="7"/>
      <c r="AH41" s="7"/>
      <c r="AI41" s="7"/>
    </row>
    <row r="42" spans="1:35" x14ac:dyDescent="0.4">
      <c r="A42" s="69"/>
      <c r="B42" s="69"/>
      <c r="C42" s="69"/>
      <c r="D42" s="69" t="s">
        <v>39</v>
      </c>
      <c r="E42" s="3">
        <f t="shared" si="0"/>
        <v>0</v>
      </c>
      <c r="F42" s="18"/>
      <c r="G42" s="18"/>
      <c r="H42" s="28"/>
      <c r="I42" s="17"/>
      <c r="J42" s="52"/>
      <c r="K42" s="17"/>
      <c r="L42" s="18"/>
      <c r="M42" s="17"/>
      <c r="N42" s="18"/>
      <c r="O42" s="17"/>
      <c r="P42" s="18"/>
      <c r="Q42" s="17"/>
      <c r="R42" s="18"/>
      <c r="S42" s="17"/>
      <c r="T42" s="18"/>
      <c r="U42" s="17"/>
      <c r="V42" s="18"/>
      <c r="W42" s="17"/>
      <c r="X42" s="18"/>
      <c r="Y42" s="18"/>
      <c r="Z42" s="18"/>
      <c r="AA42" s="7"/>
      <c r="AB42" s="7"/>
      <c r="AC42" s="7"/>
      <c r="AD42" s="7"/>
      <c r="AE42" s="7"/>
      <c r="AF42" s="7"/>
      <c r="AG42" s="7"/>
      <c r="AH42" s="7"/>
      <c r="AI42" s="7"/>
    </row>
    <row r="43" spans="1:35" x14ac:dyDescent="0.4">
      <c r="A43" s="69"/>
      <c r="B43" s="69"/>
      <c r="C43" s="69"/>
      <c r="D43" s="69" t="s">
        <v>40</v>
      </c>
      <c r="E43" s="3">
        <f t="shared" si="0"/>
        <v>0</v>
      </c>
      <c r="F43" s="18"/>
      <c r="G43" s="18"/>
      <c r="H43" s="28"/>
      <c r="I43" s="17"/>
      <c r="J43" s="52"/>
      <c r="K43" s="17"/>
      <c r="L43" s="18"/>
      <c r="M43" s="17"/>
      <c r="N43" s="18"/>
      <c r="O43" s="17"/>
      <c r="P43" s="18"/>
      <c r="Q43" s="17"/>
      <c r="R43" s="18"/>
      <c r="S43" s="17"/>
      <c r="T43" s="18"/>
      <c r="U43" s="17"/>
      <c r="V43" s="18"/>
      <c r="W43" s="17"/>
      <c r="X43" s="18"/>
      <c r="Y43" s="18"/>
      <c r="Z43" s="18"/>
      <c r="AA43" s="7"/>
      <c r="AB43" s="7"/>
      <c r="AC43" s="7"/>
      <c r="AD43" s="7"/>
      <c r="AE43" s="7"/>
      <c r="AF43" s="7"/>
      <c r="AG43" s="7"/>
      <c r="AH43" s="7"/>
      <c r="AI43" s="7"/>
    </row>
    <row r="44" spans="1:35" x14ac:dyDescent="0.4">
      <c r="A44" s="69"/>
      <c r="B44" s="69"/>
      <c r="C44" s="69"/>
      <c r="D44" s="69" t="s">
        <v>41</v>
      </c>
      <c r="E44" s="3">
        <f t="shared" si="0"/>
        <v>0</v>
      </c>
      <c r="F44" s="18"/>
      <c r="G44" s="18"/>
      <c r="H44" s="28"/>
      <c r="I44" s="17"/>
      <c r="J44" s="52"/>
      <c r="K44" s="17"/>
      <c r="L44" s="18"/>
      <c r="M44" s="17"/>
      <c r="N44" s="18"/>
      <c r="O44" s="17"/>
      <c r="P44" s="18"/>
      <c r="Q44" s="17"/>
      <c r="R44" s="18"/>
      <c r="S44" s="17"/>
      <c r="T44" s="18"/>
      <c r="U44" s="17"/>
      <c r="V44" s="18"/>
      <c r="W44" s="17"/>
      <c r="X44" s="18"/>
      <c r="Y44" s="18"/>
      <c r="Z44" s="18"/>
      <c r="AA44" s="7"/>
      <c r="AB44" s="7"/>
      <c r="AC44" s="7"/>
      <c r="AD44" s="7"/>
      <c r="AE44" s="7"/>
      <c r="AF44" s="7"/>
      <c r="AG44" s="7"/>
      <c r="AH44" s="7"/>
      <c r="AI44" s="7"/>
    </row>
    <row r="45" spans="1:35" x14ac:dyDescent="0.4">
      <c r="A45" s="69"/>
      <c r="B45" s="69"/>
      <c r="C45" s="69" t="s">
        <v>42</v>
      </c>
      <c r="D45" s="69"/>
      <c r="E45" s="3">
        <f t="shared" si="0"/>
        <v>0</v>
      </c>
      <c r="F45" s="18"/>
      <c r="G45" s="18"/>
      <c r="H45" s="28"/>
      <c r="I45" s="17"/>
      <c r="J45" s="52"/>
      <c r="K45" s="17"/>
      <c r="L45" s="18"/>
      <c r="M45" s="17"/>
      <c r="N45" s="18"/>
      <c r="O45" s="17"/>
      <c r="P45" s="18"/>
      <c r="Q45" s="17"/>
      <c r="R45" s="18"/>
      <c r="S45" s="17"/>
      <c r="T45" s="18"/>
      <c r="U45" s="17"/>
      <c r="V45" s="18"/>
      <c r="W45" s="17"/>
      <c r="X45" s="18"/>
      <c r="Y45" s="18"/>
      <c r="Z45" s="18"/>
      <c r="AA45" s="7"/>
      <c r="AB45" s="7"/>
      <c r="AC45" s="7"/>
      <c r="AD45" s="7"/>
      <c r="AE45" s="7"/>
      <c r="AF45" s="7"/>
      <c r="AG45" s="7"/>
      <c r="AH45" s="7"/>
      <c r="AI45" s="7"/>
    </row>
    <row r="46" spans="1:35" x14ac:dyDescent="0.4">
      <c r="A46" s="69"/>
      <c r="B46" s="69"/>
      <c r="C46" s="69"/>
      <c r="D46" s="69" t="s">
        <v>43</v>
      </c>
      <c r="E46" s="3">
        <f t="shared" si="0"/>
        <v>0</v>
      </c>
      <c r="F46" s="18" t="s">
        <v>185</v>
      </c>
      <c r="G46" s="18"/>
      <c r="H46" s="28"/>
      <c r="I46" s="17"/>
      <c r="J46" s="52"/>
      <c r="K46" s="17"/>
      <c r="L46" s="18"/>
      <c r="M46" s="17"/>
      <c r="N46" s="18"/>
      <c r="O46" s="17"/>
      <c r="P46" s="18"/>
      <c r="Q46" s="17"/>
      <c r="R46" s="18"/>
      <c r="S46" s="17"/>
      <c r="T46" s="18"/>
      <c r="U46" s="17"/>
      <c r="V46" s="18"/>
      <c r="W46" s="17"/>
      <c r="X46" s="18"/>
      <c r="Y46" s="18"/>
      <c r="Z46" s="18"/>
      <c r="AA46" s="7"/>
      <c r="AB46" s="7"/>
      <c r="AC46" s="7"/>
      <c r="AD46" s="7"/>
      <c r="AE46" s="7"/>
      <c r="AF46" s="7"/>
      <c r="AG46" s="7"/>
      <c r="AH46" s="7"/>
      <c r="AI46" s="7"/>
    </row>
    <row r="47" spans="1:35" x14ac:dyDescent="0.4">
      <c r="A47" s="69"/>
      <c r="B47" s="69"/>
      <c r="C47" s="69"/>
      <c r="D47" s="69" t="s">
        <v>44</v>
      </c>
      <c r="E47" s="3">
        <f t="shared" si="0"/>
        <v>0</v>
      </c>
      <c r="F47" s="18" t="s">
        <v>186</v>
      </c>
      <c r="G47" s="18"/>
      <c r="H47" s="28"/>
      <c r="I47" s="17"/>
      <c r="J47" s="52"/>
      <c r="K47" s="17"/>
      <c r="L47" s="18"/>
      <c r="M47" s="17"/>
      <c r="N47" s="18"/>
      <c r="O47" s="17"/>
      <c r="P47" s="18"/>
      <c r="Q47" s="17"/>
      <c r="R47" s="18"/>
      <c r="S47" s="17"/>
      <c r="T47" s="18"/>
      <c r="U47" s="17"/>
      <c r="V47" s="18"/>
      <c r="W47" s="17"/>
      <c r="X47" s="18"/>
      <c r="Y47" s="18"/>
      <c r="Z47" s="18"/>
      <c r="AA47" s="7"/>
      <c r="AB47" s="7"/>
      <c r="AC47" s="7"/>
      <c r="AD47" s="7"/>
      <c r="AE47" s="7"/>
      <c r="AF47" s="7"/>
      <c r="AG47" s="7"/>
      <c r="AH47" s="7"/>
      <c r="AI47" s="7"/>
    </row>
    <row r="48" spans="1:35" s="7" customFormat="1" x14ac:dyDescent="0.4">
      <c r="A48" s="69"/>
      <c r="B48" s="69"/>
      <c r="C48" s="69"/>
      <c r="D48" s="69" t="s">
        <v>45</v>
      </c>
      <c r="E48" s="3">
        <f t="shared" si="0"/>
        <v>0</v>
      </c>
      <c r="F48" s="18"/>
      <c r="G48" s="18"/>
      <c r="H48" s="16"/>
      <c r="I48" s="17"/>
      <c r="J48" s="52"/>
      <c r="K48" s="17"/>
      <c r="L48" s="18"/>
      <c r="M48" s="17"/>
      <c r="N48" s="18"/>
      <c r="O48" s="17"/>
      <c r="P48" s="18"/>
      <c r="Q48" s="17"/>
      <c r="R48" s="18"/>
      <c r="S48" s="17"/>
      <c r="T48" s="18"/>
      <c r="U48" s="17"/>
      <c r="V48" s="18"/>
      <c r="W48" s="17"/>
      <c r="X48" s="18"/>
      <c r="Y48" s="18"/>
      <c r="Z48" s="18"/>
    </row>
    <row r="49" spans="1:35" x14ac:dyDescent="0.4">
      <c r="A49" s="69" t="s">
        <v>46</v>
      </c>
      <c r="B49" s="69"/>
      <c r="C49" s="69"/>
      <c r="D49" s="69"/>
      <c r="E49" s="3">
        <f t="shared" si="0"/>
        <v>0</v>
      </c>
      <c r="F49" s="18"/>
      <c r="G49" s="18"/>
      <c r="H49" s="28"/>
      <c r="I49" s="17"/>
      <c r="J49" s="52"/>
      <c r="K49" s="17"/>
      <c r="L49" s="18"/>
      <c r="M49" s="17"/>
      <c r="N49" s="18"/>
      <c r="O49" s="17"/>
      <c r="P49" s="18"/>
      <c r="Q49" s="17"/>
      <c r="R49" s="43"/>
      <c r="S49" s="17"/>
      <c r="T49" s="18"/>
      <c r="U49" s="17"/>
      <c r="V49" s="18"/>
      <c r="W49" s="17"/>
      <c r="X49" s="18"/>
      <c r="Y49" s="18"/>
      <c r="Z49" s="18"/>
      <c r="AA49" s="7"/>
      <c r="AB49" s="7"/>
      <c r="AC49" s="7"/>
      <c r="AD49" s="7"/>
      <c r="AE49" s="7"/>
      <c r="AF49" s="7"/>
      <c r="AG49" s="7"/>
      <c r="AH49" s="7"/>
      <c r="AI49" s="7"/>
    </row>
    <row r="50" spans="1:35" x14ac:dyDescent="0.4">
      <c r="A50" s="69"/>
      <c r="B50" s="69" t="s">
        <v>47</v>
      </c>
      <c r="C50" s="69"/>
      <c r="D50" s="69"/>
      <c r="E50" s="3">
        <f t="shared" si="0"/>
        <v>0</v>
      </c>
      <c r="F50" s="18"/>
      <c r="G50" s="18"/>
      <c r="H50" s="28"/>
      <c r="I50" s="17"/>
      <c r="J50" s="52"/>
      <c r="K50" s="17"/>
      <c r="L50" s="18"/>
      <c r="M50" s="17"/>
      <c r="N50" s="18"/>
      <c r="O50" s="17"/>
      <c r="P50" s="18"/>
      <c r="Q50" s="17"/>
      <c r="R50" s="28"/>
      <c r="S50" s="17"/>
      <c r="T50" s="18"/>
      <c r="U50" s="17"/>
      <c r="V50" s="18"/>
      <c r="W50" s="17"/>
      <c r="X50" s="18"/>
      <c r="Y50" s="18"/>
      <c r="Z50" s="18"/>
      <c r="AA50" s="35"/>
      <c r="AB50" s="35"/>
      <c r="AC50" s="7"/>
      <c r="AD50" s="7"/>
      <c r="AE50" s="7"/>
      <c r="AF50" s="7"/>
      <c r="AG50" s="7"/>
      <c r="AH50" s="7"/>
      <c r="AI50" s="7"/>
    </row>
    <row r="51" spans="1:35" s="7" customFormat="1" x14ac:dyDescent="0.4">
      <c r="A51" s="2"/>
      <c r="B51" s="2"/>
      <c r="C51" s="2" t="s">
        <v>23</v>
      </c>
      <c r="D51" s="2"/>
      <c r="E51" s="3">
        <f>SUM(F51:Z51)</f>
        <v>0</v>
      </c>
      <c r="F51" s="18"/>
      <c r="G51" s="18"/>
      <c r="H51" s="28"/>
      <c r="I51" s="17"/>
      <c r="J51" s="52"/>
      <c r="K51" s="17"/>
      <c r="L51" s="18"/>
      <c r="M51" s="17"/>
      <c r="N51" s="17"/>
      <c r="O51" s="18"/>
      <c r="P51" s="17"/>
      <c r="Q51" s="18"/>
      <c r="R51" s="43"/>
      <c r="S51" s="18"/>
      <c r="T51" s="17"/>
      <c r="U51" s="44"/>
      <c r="V51" s="17"/>
      <c r="W51" s="18"/>
      <c r="X51" s="17"/>
      <c r="Y51" s="16"/>
      <c r="Z51" s="16"/>
      <c r="AA51" s="33"/>
      <c r="AB51" s="33"/>
    </row>
    <row r="52" spans="1:35" x14ac:dyDescent="0.4">
      <c r="A52" s="69"/>
      <c r="B52" s="69"/>
      <c r="C52" s="69" t="s">
        <v>48</v>
      </c>
      <c r="D52" s="69"/>
      <c r="E52" s="3">
        <f t="shared" si="0"/>
        <v>0</v>
      </c>
      <c r="F52" s="18"/>
      <c r="G52" s="18"/>
      <c r="H52" s="28"/>
      <c r="I52" s="17"/>
      <c r="J52" s="52"/>
      <c r="K52" s="18"/>
      <c r="L52" s="18"/>
      <c r="M52" s="17"/>
      <c r="N52" s="18"/>
      <c r="O52" s="17"/>
      <c r="P52" s="18"/>
      <c r="Q52" s="17"/>
      <c r="R52" s="18"/>
      <c r="S52" s="17"/>
      <c r="T52" s="18"/>
      <c r="U52" s="17"/>
      <c r="V52" s="18"/>
      <c r="W52" s="17"/>
      <c r="X52" s="18"/>
      <c r="Y52" s="18"/>
      <c r="Z52" s="53"/>
      <c r="AA52" s="35"/>
      <c r="AB52" s="35"/>
      <c r="AC52" s="7"/>
      <c r="AD52" s="7"/>
      <c r="AE52" s="7"/>
      <c r="AF52" s="7"/>
      <c r="AG52" s="7"/>
      <c r="AH52" s="7"/>
      <c r="AI52" s="7"/>
    </row>
    <row r="53" spans="1:35" x14ac:dyDescent="0.4">
      <c r="A53" s="69"/>
      <c r="B53" s="69" t="s">
        <v>49</v>
      </c>
      <c r="C53" s="69"/>
      <c r="D53" s="69"/>
      <c r="E53" s="3">
        <f t="shared" si="0"/>
        <v>0</v>
      </c>
      <c r="F53" s="18"/>
      <c r="G53" s="18"/>
      <c r="H53" s="28"/>
      <c r="I53" s="17"/>
      <c r="J53" s="52"/>
      <c r="K53" s="17"/>
      <c r="L53" s="18"/>
      <c r="M53" s="17"/>
      <c r="N53" s="18"/>
      <c r="O53" s="17"/>
      <c r="P53" s="18"/>
      <c r="Q53" s="17"/>
      <c r="R53" s="18"/>
      <c r="S53" s="17"/>
      <c r="T53" s="18"/>
      <c r="U53" s="17"/>
      <c r="V53" s="18"/>
      <c r="W53" s="17"/>
      <c r="X53" s="18"/>
      <c r="Y53" s="18"/>
      <c r="Z53" s="18"/>
      <c r="AA53" s="7"/>
      <c r="AB53" s="7"/>
      <c r="AC53" s="7"/>
      <c r="AD53" s="7"/>
      <c r="AE53" s="7"/>
      <c r="AF53" s="7"/>
      <c r="AG53" s="7"/>
      <c r="AH53" s="7"/>
      <c r="AI53" s="7"/>
    </row>
    <row r="54" spans="1:35" x14ac:dyDescent="0.4">
      <c r="A54" s="69"/>
      <c r="B54" s="69" t="s">
        <v>50</v>
      </c>
      <c r="C54" s="69"/>
      <c r="D54" s="69"/>
      <c r="E54" s="3">
        <f t="shared" si="0"/>
        <v>0</v>
      </c>
      <c r="F54" s="18"/>
      <c r="G54" s="18"/>
      <c r="H54" s="28"/>
      <c r="I54" s="56"/>
      <c r="J54" s="71"/>
      <c r="K54" s="17"/>
      <c r="L54" s="18"/>
      <c r="M54" s="17"/>
      <c r="N54" s="18"/>
      <c r="O54" s="17"/>
      <c r="P54" s="18"/>
      <c r="Q54" s="17"/>
      <c r="R54" s="18"/>
      <c r="S54" s="17"/>
      <c r="T54" s="18"/>
      <c r="U54" s="17"/>
      <c r="V54" s="18"/>
      <c r="W54" s="17"/>
      <c r="X54" s="18"/>
      <c r="Y54" s="18"/>
      <c r="Z54" s="18"/>
      <c r="AA54" s="7"/>
      <c r="AB54" s="7"/>
      <c r="AC54" s="7"/>
      <c r="AD54" s="7"/>
      <c r="AE54" s="7"/>
      <c r="AF54" s="7"/>
      <c r="AG54" s="7"/>
      <c r="AH54" s="7"/>
      <c r="AI54" s="7"/>
    </row>
    <row r="55" spans="1:35" x14ac:dyDescent="0.4">
      <c r="A55" s="69"/>
      <c r="B55" s="69" t="s">
        <v>51</v>
      </c>
      <c r="C55" s="69"/>
      <c r="D55" s="69"/>
      <c r="E55" s="3">
        <f t="shared" si="0"/>
        <v>0</v>
      </c>
      <c r="F55" s="18"/>
      <c r="G55" s="18"/>
      <c r="H55" s="28"/>
      <c r="I55" s="28"/>
      <c r="J55" s="52"/>
      <c r="K55" s="17"/>
      <c r="L55" s="18"/>
      <c r="M55" s="17"/>
      <c r="N55" s="18"/>
      <c r="O55" s="17"/>
      <c r="P55" s="18"/>
      <c r="Q55" s="17"/>
      <c r="R55" s="18"/>
      <c r="S55" s="17"/>
      <c r="T55" s="18"/>
      <c r="U55" s="17"/>
      <c r="V55" s="18"/>
      <c r="W55" s="17"/>
      <c r="X55" s="18"/>
      <c r="Y55" s="18"/>
      <c r="Z55" s="18"/>
      <c r="AA55" s="7"/>
      <c r="AB55" s="7"/>
      <c r="AC55" s="7"/>
      <c r="AD55" s="7"/>
      <c r="AE55" s="7"/>
      <c r="AF55" s="7"/>
      <c r="AG55" s="7"/>
      <c r="AH55" s="7"/>
      <c r="AI55" s="7"/>
    </row>
    <row r="56" spans="1:35" x14ac:dyDescent="0.4">
      <c r="A56" s="69"/>
      <c r="B56" s="69" t="s">
        <v>52</v>
      </c>
      <c r="C56" s="69"/>
      <c r="D56" s="69"/>
      <c r="E56" s="3">
        <f t="shared" si="0"/>
        <v>0</v>
      </c>
      <c r="F56" s="18"/>
      <c r="G56" s="18"/>
      <c r="H56" s="28"/>
      <c r="I56" s="17"/>
      <c r="J56" s="52"/>
      <c r="K56" s="17"/>
      <c r="L56" s="18"/>
      <c r="M56" s="17"/>
      <c r="N56" s="18"/>
      <c r="O56" s="17"/>
      <c r="P56" s="18"/>
      <c r="Q56" s="17"/>
      <c r="R56" s="18"/>
      <c r="S56" s="17"/>
      <c r="T56" s="18"/>
      <c r="U56" s="17"/>
      <c r="V56" s="18"/>
      <c r="W56" s="17"/>
      <c r="X56" s="18"/>
      <c r="Y56" s="18"/>
      <c r="Z56" s="18"/>
      <c r="AA56" s="7"/>
      <c r="AB56" s="7"/>
      <c r="AC56" s="7"/>
      <c r="AD56" s="7"/>
      <c r="AE56" s="7"/>
      <c r="AF56" s="7"/>
      <c r="AG56" s="7"/>
      <c r="AH56" s="7"/>
      <c r="AI56" s="7"/>
    </row>
    <row r="57" spans="1:35" x14ac:dyDescent="0.4">
      <c r="A57" s="69"/>
      <c r="B57" s="69" t="s">
        <v>53</v>
      </c>
      <c r="C57" s="69"/>
      <c r="D57" s="69"/>
      <c r="E57" s="3">
        <f t="shared" si="0"/>
        <v>0</v>
      </c>
      <c r="F57" s="18"/>
      <c r="G57" s="18"/>
      <c r="H57" s="28"/>
      <c r="I57" s="17"/>
      <c r="J57" s="52"/>
      <c r="K57" s="17"/>
      <c r="L57" s="18"/>
      <c r="M57" s="17"/>
      <c r="N57" s="18"/>
      <c r="O57" s="17"/>
      <c r="P57" s="18"/>
      <c r="Q57" s="17"/>
      <c r="R57" s="18"/>
      <c r="S57" s="17"/>
      <c r="T57" s="18"/>
      <c r="U57" s="17"/>
      <c r="V57" s="18"/>
      <c r="W57" s="17"/>
      <c r="X57" s="18"/>
      <c r="Y57" s="18"/>
      <c r="Z57" s="18"/>
      <c r="AA57" s="7"/>
      <c r="AB57" s="7"/>
      <c r="AC57" s="7"/>
      <c r="AD57" s="7"/>
      <c r="AE57" s="7"/>
      <c r="AF57" s="7"/>
      <c r="AG57" s="7"/>
      <c r="AH57" s="7"/>
      <c r="AI57" s="7"/>
    </row>
    <row r="58" spans="1:35" x14ac:dyDescent="0.4">
      <c r="A58" s="69"/>
      <c r="B58" s="69" t="s">
        <v>54</v>
      </c>
      <c r="C58" s="69"/>
      <c r="D58" s="69"/>
      <c r="E58" s="3">
        <f t="shared" si="0"/>
        <v>0</v>
      </c>
      <c r="F58" s="18"/>
      <c r="G58" s="18"/>
      <c r="H58" s="28"/>
      <c r="I58" s="17"/>
      <c r="J58" s="52"/>
      <c r="K58" s="17"/>
      <c r="L58" s="18"/>
      <c r="M58" s="17"/>
      <c r="N58" s="18"/>
      <c r="O58" s="17"/>
      <c r="P58" s="18"/>
      <c r="Q58" s="17"/>
      <c r="R58" s="18"/>
      <c r="S58" s="17"/>
      <c r="T58" s="18"/>
      <c r="U58" s="17"/>
      <c r="V58" s="18"/>
      <c r="W58" s="17"/>
      <c r="X58" s="18"/>
      <c r="Y58" s="18"/>
      <c r="Z58" s="18"/>
      <c r="AA58" s="7"/>
      <c r="AB58" s="7"/>
      <c r="AC58" s="7"/>
      <c r="AD58" s="7"/>
      <c r="AE58" s="7"/>
      <c r="AF58" s="7"/>
      <c r="AG58" s="7"/>
      <c r="AH58" s="7"/>
      <c r="AI58" s="7"/>
    </row>
    <row r="59" spans="1:35" x14ac:dyDescent="0.4">
      <c r="A59" s="69"/>
      <c r="B59" s="69" t="s">
        <v>55</v>
      </c>
      <c r="C59" s="69"/>
      <c r="D59" s="69"/>
      <c r="E59" s="3">
        <f t="shared" si="0"/>
        <v>0</v>
      </c>
      <c r="F59" s="18"/>
      <c r="G59" s="18"/>
      <c r="H59" s="28"/>
      <c r="I59" s="17"/>
      <c r="J59" s="52"/>
      <c r="K59" s="17"/>
      <c r="L59" s="18"/>
      <c r="M59" s="17"/>
      <c r="N59" s="18"/>
      <c r="O59" s="17"/>
      <c r="P59" s="18"/>
      <c r="Q59" s="17"/>
      <c r="R59" s="18"/>
      <c r="S59" s="17"/>
      <c r="T59" s="18"/>
      <c r="U59" s="17"/>
      <c r="V59" s="18"/>
      <c r="W59" s="17"/>
      <c r="X59" s="18"/>
      <c r="Y59" s="18"/>
      <c r="Z59" s="18"/>
      <c r="AA59" s="7"/>
      <c r="AB59" s="7"/>
      <c r="AC59" s="7"/>
      <c r="AD59" s="7"/>
      <c r="AE59" s="7"/>
      <c r="AF59" s="7"/>
      <c r="AG59" s="7"/>
      <c r="AH59" s="7"/>
      <c r="AI59" s="7"/>
    </row>
    <row r="60" spans="1:35" x14ac:dyDescent="0.4">
      <c r="A60" s="69"/>
      <c r="B60" s="69" t="s">
        <v>56</v>
      </c>
      <c r="C60" s="69"/>
      <c r="D60" s="69"/>
      <c r="E60" s="3">
        <f t="shared" si="0"/>
        <v>0</v>
      </c>
      <c r="F60" s="18"/>
      <c r="G60" s="18"/>
      <c r="H60" s="28"/>
      <c r="I60" s="17"/>
      <c r="J60" s="52"/>
      <c r="K60" s="17"/>
      <c r="L60" s="18"/>
      <c r="M60" s="17"/>
      <c r="N60" s="18"/>
      <c r="O60" s="17"/>
      <c r="P60" s="18"/>
      <c r="Q60" s="17"/>
      <c r="R60" s="18"/>
      <c r="S60" s="17"/>
      <c r="T60" s="18"/>
      <c r="U60" s="17"/>
      <c r="V60" s="18"/>
      <c r="W60" s="17"/>
      <c r="X60" s="18"/>
      <c r="Y60" s="18"/>
      <c r="Z60" s="18"/>
      <c r="AA60" s="7"/>
      <c r="AB60" s="7"/>
      <c r="AC60" s="7"/>
      <c r="AD60" s="7"/>
      <c r="AE60" s="7"/>
      <c r="AF60" s="7"/>
      <c r="AG60" s="7"/>
      <c r="AH60" s="7"/>
      <c r="AI60" s="7"/>
    </row>
    <row r="61" spans="1:35" x14ac:dyDescent="0.4">
      <c r="A61" s="69"/>
      <c r="B61" s="69"/>
      <c r="C61" s="69" t="s">
        <v>57</v>
      </c>
      <c r="D61" s="69"/>
      <c r="E61" s="3">
        <f t="shared" si="0"/>
        <v>0</v>
      </c>
      <c r="F61" s="18"/>
      <c r="G61" s="18"/>
      <c r="H61" s="28"/>
      <c r="I61" s="17"/>
      <c r="J61" s="52"/>
      <c r="K61" s="57"/>
      <c r="L61" s="47"/>
      <c r="M61" s="17"/>
      <c r="N61" s="18"/>
      <c r="O61" s="17"/>
      <c r="P61" s="18"/>
      <c r="Q61" s="17"/>
      <c r="R61" s="18"/>
      <c r="S61" s="17"/>
      <c r="T61" s="18"/>
      <c r="U61" s="17"/>
      <c r="V61" s="18"/>
      <c r="W61" s="17"/>
      <c r="X61" s="18"/>
      <c r="Y61" s="18"/>
      <c r="Z61" s="18"/>
      <c r="AA61" s="7"/>
      <c r="AB61" s="7"/>
      <c r="AC61" s="7"/>
      <c r="AD61" s="7"/>
      <c r="AE61" s="7"/>
      <c r="AF61" s="7"/>
      <c r="AG61" s="7"/>
      <c r="AH61" s="7"/>
      <c r="AI61" s="7"/>
    </row>
    <row r="62" spans="1:35" x14ac:dyDescent="0.4">
      <c r="A62" s="69"/>
      <c r="B62" s="69"/>
      <c r="C62" s="69" t="s">
        <v>110</v>
      </c>
      <c r="D62" s="69"/>
      <c r="E62" s="3">
        <f t="shared" si="0"/>
        <v>0</v>
      </c>
      <c r="F62" s="18"/>
      <c r="G62" s="18"/>
      <c r="H62" s="28"/>
      <c r="I62" s="25"/>
      <c r="J62" s="63"/>
      <c r="K62" s="25"/>
      <c r="L62" s="47"/>
      <c r="M62" s="17"/>
      <c r="N62" s="18"/>
      <c r="O62" s="17"/>
      <c r="P62" s="18"/>
      <c r="Q62" s="17"/>
      <c r="R62" s="18"/>
      <c r="S62" s="17"/>
      <c r="T62" s="18"/>
      <c r="U62" s="17"/>
      <c r="V62" s="18"/>
      <c r="W62" s="17"/>
      <c r="X62" s="18"/>
      <c r="Y62" s="18"/>
      <c r="Z62" s="18"/>
      <c r="AA62" s="7"/>
      <c r="AB62" s="7"/>
      <c r="AC62" s="7"/>
      <c r="AD62" s="7"/>
      <c r="AE62" s="7"/>
      <c r="AF62" s="7"/>
      <c r="AG62" s="7"/>
      <c r="AH62" s="7"/>
      <c r="AI62" s="7"/>
    </row>
    <row r="63" spans="1:35" x14ac:dyDescent="0.4">
      <c r="A63" s="69" t="s">
        <v>58</v>
      </c>
      <c r="B63" s="69"/>
      <c r="C63" s="69"/>
      <c r="D63" s="69"/>
      <c r="E63" s="3">
        <f t="shared" si="0"/>
        <v>0</v>
      </c>
      <c r="F63" s="18"/>
      <c r="G63" s="18"/>
      <c r="H63" s="28"/>
      <c r="I63" s="25"/>
      <c r="J63" s="63"/>
      <c r="K63" s="25"/>
      <c r="L63" s="47"/>
      <c r="M63" s="17"/>
      <c r="N63" s="18"/>
      <c r="O63" s="17"/>
      <c r="P63" s="18"/>
      <c r="Q63" s="17"/>
      <c r="R63" s="18"/>
      <c r="S63" s="17"/>
      <c r="T63" s="18"/>
      <c r="U63" s="17"/>
      <c r="V63" s="18"/>
      <c r="W63" s="17"/>
      <c r="X63" s="18"/>
      <c r="Y63" s="18"/>
      <c r="Z63" s="18"/>
      <c r="AA63" s="7"/>
      <c r="AB63" s="7"/>
      <c r="AC63" s="7"/>
      <c r="AD63" s="7"/>
      <c r="AE63" s="7"/>
      <c r="AF63" s="7"/>
      <c r="AG63" s="7"/>
      <c r="AH63" s="7"/>
      <c r="AI63" s="7"/>
    </row>
    <row r="64" spans="1:35" x14ac:dyDescent="0.4">
      <c r="A64" s="69"/>
      <c r="B64" s="69" t="s">
        <v>59</v>
      </c>
      <c r="C64" s="69"/>
      <c r="D64" s="69"/>
      <c r="E64" s="3">
        <f t="shared" si="0"/>
        <v>0</v>
      </c>
      <c r="F64" s="18"/>
      <c r="G64" s="18"/>
      <c r="H64" s="28"/>
      <c r="I64" s="25"/>
      <c r="J64" s="63"/>
      <c r="K64" s="25"/>
      <c r="L64" s="47"/>
      <c r="M64" s="17"/>
      <c r="N64" s="18"/>
      <c r="O64" s="17"/>
      <c r="P64" s="18"/>
      <c r="Q64" s="17"/>
      <c r="R64" s="18"/>
      <c r="S64" s="17"/>
      <c r="T64" s="18"/>
      <c r="U64" s="17"/>
      <c r="V64" s="18"/>
      <c r="W64" s="17"/>
      <c r="X64" s="18"/>
      <c r="Y64" s="18"/>
      <c r="Z64" s="18"/>
      <c r="AA64" s="7"/>
      <c r="AB64" s="7"/>
      <c r="AC64" s="7"/>
      <c r="AD64" s="7"/>
      <c r="AE64" s="7"/>
      <c r="AF64" s="7"/>
      <c r="AG64" s="7"/>
      <c r="AH64" s="7"/>
      <c r="AI64" s="7"/>
    </row>
    <row r="65" spans="1:45" x14ac:dyDescent="0.4">
      <c r="A65" s="69"/>
      <c r="B65" s="69"/>
      <c r="C65" s="69" t="s">
        <v>60</v>
      </c>
      <c r="D65" s="69"/>
      <c r="E65" s="3">
        <f t="shared" si="0"/>
        <v>0</v>
      </c>
      <c r="F65" s="32"/>
      <c r="G65" s="18"/>
      <c r="J65" s="63"/>
      <c r="K65" s="25"/>
      <c r="L65" s="47"/>
      <c r="M65" s="17"/>
      <c r="N65" s="18"/>
      <c r="O65" s="17"/>
      <c r="P65" s="18"/>
      <c r="Q65" s="17"/>
      <c r="R65" s="18"/>
      <c r="S65" s="17"/>
      <c r="T65" s="18"/>
      <c r="U65" s="17"/>
      <c r="V65" s="18"/>
      <c r="W65" s="17"/>
      <c r="X65" s="18"/>
      <c r="Y65" s="18"/>
      <c r="Z65" s="18"/>
      <c r="AA65" s="7"/>
      <c r="AB65" s="7"/>
      <c r="AC65" s="7"/>
      <c r="AD65" s="7"/>
      <c r="AE65" s="7"/>
      <c r="AF65" s="7"/>
      <c r="AG65" s="7"/>
      <c r="AH65" s="7"/>
      <c r="AI65" s="7"/>
    </row>
    <row r="66" spans="1:45" x14ac:dyDescent="0.4">
      <c r="A66" s="69"/>
      <c r="B66" s="69"/>
      <c r="C66" s="69"/>
      <c r="D66" s="69" t="s">
        <v>61</v>
      </c>
      <c r="E66" s="3">
        <f>SUM(F66:Z66)</f>
        <v>0</v>
      </c>
      <c r="F66" s="25"/>
      <c r="G66" s="47"/>
      <c r="H66" s="17"/>
      <c r="I66" s="47"/>
      <c r="J66" s="50"/>
      <c r="L66" s="47"/>
      <c r="M66" s="17"/>
      <c r="N66" s="18"/>
      <c r="O66" s="17"/>
      <c r="P66" s="18"/>
      <c r="Q66" s="17"/>
      <c r="R66" s="18"/>
      <c r="S66" s="17"/>
      <c r="T66" s="18"/>
      <c r="U66" s="17"/>
      <c r="V66" s="18"/>
      <c r="W66" s="17"/>
      <c r="X66" s="18"/>
      <c r="Y66" s="18"/>
      <c r="Z66" s="18"/>
      <c r="AA66" s="7"/>
      <c r="AB66" s="7"/>
      <c r="AC66" s="7"/>
      <c r="AD66" s="7"/>
      <c r="AE66" s="7"/>
      <c r="AF66" s="7"/>
      <c r="AG66" s="7"/>
      <c r="AH66" s="7"/>
      <c r="AI66" s="7"/>
    </row>
    <row r="67" spans="1:45" x14ac:dyDescent="0.4">
      <c r="A67" s="69"/>
      <c r="B67" s="69"/>
      <c r="C67" s="69"/>
      <c r="D67" s="69" t="s">
        <v>62</v>
      </c>
      <c r="E67" s="3">
        <f t="shared" si="0"/>
        <v>48000</v>
      </c>
      <c r="F67" s="18" t="s">
        <v>154</v>
      </c>
      <c r="G67" s="18">
        <v>48000</v>
      </c>
      <c r="H67" s="28"/>
      <c r="I67" s="25"/>
      <c r="J67" s="63"/>
      <c r="K67" s="25"/>
      <c r="L67" s="47"/>
      <c r="M67" s="17"/>
      <c r="N67" s="18"/>
      <c r="O67" s="17"/>
      <c r="P67" s="18"/>
      <c r="Q67" s="17"/>
      <c r="R67" s="18"/>
      <c r="S67" s="17"/>
      <c r="T67" s="18"/>
      <c r="U67" s="17"/>
      <c r="V67" s="18"/>
      <c r="W67" s="17"/>
      <c r="X67" s="18"/>
      <c r="Y67" s="18"/>
      <c r="Z67" s="18"/>
      <c r="AA67" s="7"/>
      <c r="AB67" s="7"/>
      <c r="AC67" s="7"/>
      <c r="AD67" s="7"/>
      <c r="AE67" s="7"/>
      <c r="AF67" s="7"/>
      <c r="AG67" s="7"/>
      <c r="AH67" s="7"/>
      <c r="AI67" s="7"/>
    </row>
    <row r="68" spans="1:45" x14ac:dyDescent="0.4">
      <c r="A68" s="69"/>
      <c r="B68" s="69"/>
      <c r="C68" s="69"/>
      <c r="D68" s="69" t="s">
        <v>63</v>
      </c>
      <c r="E68" s="3">
        <f t="shared" si="0"/>
        <v>0</v>
      </c>
      <c r="F68" s="18" t="s">
        <v>501</v>
      </c>
      <c r="G68" s="18"/>
      <c r="H68" s="28"/>
      <c r="I68" s="17"/>
      <c r="J68" s="50"/>
      <c r="L68" s="18"/>
      <c r="M68" s="17"/>
      <c r="N68" s="18"/>
      <c r="O68" s="17"/>
      <c r="P68" s="18"/>
      <c r="Q68" s="17"/>
      <c r="R68" s="18"/>
      <c r="S68" s="17"/>
      <c r="T68" s="18"/>
      <c r="U68" s="17"/>
      <c r="V68" s="18"/>
      <c r="W68" s="17"/>
      <c r="X68" s="18"/>
      <c r="Y68" s="18"/>
      <c r="Z68" s="18"/>
      <c r="AA68" s="7"/>
      <c r="AB68" s="7"/>
      <c r="AC68" s="7"/>
      <c r="AD68" s="7"/>
      <c r="AE68" s="7"/>
      <c r="AF68" s="7"/>
      <c r="AG68" s="7"/>
      <c r="AH68" s="7"/>
      <c r="AI68" s="7"/>
    </row>
    <row r="69" spans="1:45" x14ac:dyDescent="0.4">
      <c r="A69" s="69"/>
      <c r="B69" s="69" t="s">
        <v>64</v>
      </c>
      <c r="C69" s="69"/>
      <c r="D69" s="69"/>
      <c r="E69" s="3">
        <f t="shared" si="0"/>
        <v>0</v>
      </c>
      <c r="F69" s="18"/>
      <c r="G69" s="18"/>
      <c r="H69" s="28"/>
      <c r="I69" s="17"/>
      <c r="J69" s="52"/>
      <c r="K69" s="25"/>
      <c r="L69" s="18"/>
      <c r="M69" s="17"/>
      <c r="N69" s="18"/>
      <c r="O69" s="17"/>
      <c r="P69" s="18"/>
      <c r="Q69" s="17"/>
      <c r="R69" s="18"/>
      <c r="S69" s="17"/>
      <c r="T69" s="18"/>
      <c r="U69" s="17"/>
      <c r="V69" s="18"/>
      <c r="W69" s="17"/>
      <c r="X69" s="18"/>
      <c r="Y69" s="18"/>
      <c r="Z69" s="18"/>
      <c r="AA69" s="7"/>
      <c r="AB69" s="7"/>
      <c r="AC69" s="7"/>
      <c r="AD69" s="7"/>
      <c r="AE69" s="7"/>
      <c r="AF69" s="7"/>
      <c r="AG69" s="7"/>
      <c r="AH69" s="7"/>
      <c r="AI69" s="7"/>
    </row>
    <row r="70" spans="1:45" x14ac:dyDescent="0.4">
      <c r="A70" s="69"/>
      <c r="B70" s="69"/>
      <c r="C70" s="69" t="s">
        <v>65</v>
      </c>
      <c r="D70" s="69"/>
      <c r="E70" s="3">
        <f t="shared" si="0"/>
        <v>0</v>
      </c>
      <c r="F70" s="18"/>
      <c r="G70" s="18"/>
      <c r="H70" s="28"/>
      <c r="I70" s="17"/>
      <c r="J70" s="52"/>
      <c r="K70" s="17"/>
      <c r="L70" s="18"/>
      <c r="M70" s="17"/>
      <c r="N70" s="18"/>
      <c r="O70" s="17"/>
      <c r="P70" s="18"/>
      <c r="Q70" s="17"/>
      <c r="R70" s="18"/>
      <c r="S70" s="17"/>
      <c r="T70" s="18"/>
      <c r="U70" s="17"/>
      <c r="V70" s="18"/>
      <c r="W70" s="17"/>
      <c r="X70" s="18"/>
      <c r="Y70" s="18"/>
      <c r="Z70" s="18"/>
      <c r="AA70" s="7"/>
      <c r="AB70" s="7"/>
      <c r="AC70" s="7"/>
      <c r="AD70" s="7"/>
      <c r="AE70" s="7"/>
      <c r="AF70" s="7"/>
      <c r="AG70" s="7"/>
      <c r="AH70" s="7"/>
      <c r="AI70" s="7"/>
    </row>
    <row r="71" spans="1:45" x14ac:dyDescent="0.4">
      <c r="A71" s="69"/>
      <c r="B71" s="69"/>
      <c r="C71" s="69"/>
      <c r="D71" s="69" t="s">
        <v>66</v>
      </c>
      <c r="E71" s="3">
        <f t="shared" ref="E71:E132" si="1">SUM(F71:Z71)</f>
        <v>0</v>
      </c>
      <c r="F71" s="18"/>
      <c r="G71" s="18"/>
      <c r="H71" s="28"/>
      <c r="I71" s="17"/>
      <c r="J71" s="52"/>
      <c r="K71" s="17"/>
      <c r="L71" s="18"/>
      <c r="M71" s="17"/>
      <c r="N71" s="18"/>
      <c r="O71" s="17"/>
      <c r="P71" s="18"/>
      <c r="Q71" s="17"/>
      <c r="R71" s="18"/>
      <c r="S71" s="17"/>
      <c r="T71" s="18"/>
      <c r="U71" s="17"/>
      <c r="V71" s="18"/>
      <c r="W71" s="17"/>
      <c r="X71" s="18"/>
      <c r="Y71" s="18"/>
      <c r="Z71" s="18"/>
      <c r="AA71" s="7"/>
      <c r="AB71" s="7"/>
      <c r="AC71" s="7"/>
      <c r="AD71" s="7"/>
      <c r="AE71" s="7"/>
      <c r="AF71" s="7"/>
      <c r="AG71" s="7"/>
      <c r="AH71" s="7"/>
      <c r="AI71" s="7"/>
    </row>
    <row r="72" spans="1:45" x14ac:dyDescent="0.4">
      <c r="A72" s="69" t="s">
        <v>67</v>
      </c>
      <c r="B72" s="69"/>
      <c r="C72" s="69"/>
      <c r="D72" s="69"/>
      <c r="E72" s="3">
        <f t="shared" si="1"/>
        <v>0</v>
      </c>
      <c r="F72" s="18"/>
      <c r="G72" s="18"/>
      <c r="H72" s="28"/>
      <c r="I72" s="25"/>
      <c r="J72" s="72"/>
      <c r="K72" s="17"/>
      <c r="L72" s="18"/>
      <c r="M72" s="19"/>
      <c r="N72" s="18"/>
      <c r="O72" s="19"/>
      <c r="P72" s="24"/>
      <c r="Q72" s="17"/>
      <c r="R72" s="18"/>
      <c r="S72" s="17"/>
      <c r="T72" s="18"/>
      <c r="U72" s="17"/>
      <c r="V72" s="18"/>
      <c r="W72" s="17"/>
      <c r="X72" s="18"/>
      <c r="Y72" s="18"/>
      <c r="Z72" s="18"/>
      <c r="AA72" s="7"/>
      <c r="AB72" s="7"/>
      <c r="AC72" s="7"/>
      <c r="AD72" s="7"/>
      <c r="AE72" s="7"/>
      <c r="AF72" s="7"/>
      <c r="AG72" s="7"/>
      <c r="AH72" s="7"/>
      <c r="AI72" s="7"/>
    </row>
    <row r="73" spans="1:45" x14ac:dyDescent="0.4">
      <c r="A73" s="69"/>
      <c r="B73" s="69" t="s">
        <v>68</v>
      </c>
      <c r="C73" s="69"/>
      <c r="D73" s="69"/>
      <c r="E73" s="3">
        <f t="shared" si="1"/>
        <v>0</v>
      </c>
      <c r="F73" s="31"/>
      <c r="G73" s="18"/>
      <c r="H73" s="28"/>
      <c r="I73" s="19"/>
      <c r="J73" s="52"/>
      <c r="K73" s="17"/>
      <c r="L73" s="28"/>
      <c r="M73" s="30"/>
      <c r="N73" s="30"/>
      <c r="O73" s="17"/>
      <c r="P73" s="18"/>
      <c r="Q73" s="17"/>
      <c r="R73" s="18"/>
      <c r="S73" s="17"/>
      <c r="T73" s="18"/>
      <c r="U73" s="17"/>
      <c r="V73" s="18"/>
      <c r="W73" s="17"/>
      <c r="X73" s="18"/>
      <c r="Y73" s="18"/>
      <c r="Z73" s="18"/>
      <c r="AA73" s="7"/>
      <c r="AB73" s="7"/>
      <c r="AC73" s="7"/>
      <c r="AD73" s="7"/>
      <c r="AE73" s="7"/>
      <c r="AF73" s="7"/>
      <c r="AG73" s="7"/>
      <c r="AH73" s="7"/>
      <c r="AI73" s="7"/>
    </row>
    <row r="74" spans="1:45" x14ac:dyDescent="0.4">
      <c r="A74" s="69"/>
      <c r="B74" s="69"/>
      <c r="C74" s="69" t="s">
        <v>69</v>
      </c>
      <c r="D74" s="69"/>
      <c r="E74" s="3">
        <f t="shared" si="1"/>
        <v>0</v>
      </c>
      <c r="F74" s="18"/>
      <c r="G74" s="18"/>
      <c r="H74" s="28"/>
      <c r="I74" s="17"/>
      <c r="J74" s="52"/>
      <c r="K74" s="17"/>
      <c r="L74" s="18"/>
      <c r="M74" s="17"/>
      <c r="N74" s="18"/>
      <c r="O74" s="17"/>
      <c r="P74" s="18"/>
      <c r="Q74" s="17"/>
      <c r="R74" s="18"/>
      <c r="S74" s="17"/>
      <c r="T74" s="18"/>
      <c r="U74" s="17"/>
      <c r="V74" s="18"/>
      <c r="W74" s="17"/>
      <c r="X74" s="18"/>
      <c r="Y74" s="18"/>
      <c r="Z74" s="18"/>
      <c r="AA74" s="7"/>
      <c r="AB74" s="7"/>
      <c r="AC74" s="7"/>
      <c r="AD74" s="7"/>
      <c r="AE74" s="7"/>
      <c r="AF74" s="7"/>
      <c r="AG74" s="7"/>
      <c r="AH74" s="7"/>
      <c r="AI74" s="7"/>
    </row>
    <row r="75" spans="1:45" x14ac:dyDescent="0.4">
      <c r="A75" s="69"/>
      <c r="B75" s="69"/>
      <c r="C75" s="69"/>
      <c r="D75" s="69" t="s">
        <v>70</v>
      </c>
      <c r="E75" s="3">
        <f>SUM(F75:Z75)</f>
        <v>0</v>
      </c>
      <c r="F75" s="31"/>
      <c r="G75" s="18"/>
      <c r="H75" s="28"/>
      <c r="J75" s="52"/>
      <c r="K75" s="17"/>
      <c r="L75" s="18"/>
      <c r="M75" s="17"/>
      <c r="N75" s="17"/>
      <c r="O75" s="18"/>
      <c r="Q75" s="17"/>
      <c r="R75" s="18"/>
      <c r="S75" s="17"/>
      <c r="T75" s="18"/>
      <c r="U75" s="17"/>
      <c r="V75" s="18"/>
      <c r="W75" s="17"/>
      <c r="X75" s="18"/>
      <c r="Y75" s="18"/>
      <c r="Z75" s="18"/>
      <c r="AA75" s="7"/>
      <c r="AB75" s="33"/>
      <c r="AC75" s="7"/>
      <c r="AD75" s="7"/>
      <c r="AE75" s="7"/>
      <c r="AF75" s="7"/>
      <c r="AG75" s="7"/>
      <c r="AH75" s="7"/>
      <c r="AI75" s="7"/>
    </row>
    <row r="76" spans="1:45" x14ac:dyDescent="0.4">
      <c r="A76" s="69"/>
      <c r="B76" s="69"/>
      <c r="C76" s="69" t="s">
        <v>71</v>
      </c>
      <c r="D76" s="69"/>
      <c r="E76" s="3">
        <f>SUM(F76:Z76)</f>
        <v>0</v>
      </c>
      <c r="F76" s="18"/>
      <c r="G76" s="18"/>
      <c r="H76" s="28"/>
      <c r="I76" s="17"/>
      <c r="J76" s="52"/>
      <c r="K76" s="17"/>
      <c r="L76" s="18"/>
      <c r="M76" s="17"/>
      <c r="N76" s="18"/>
      <c r="O76" s="18"/>
      <c r="P76" s="17"/>
      <c r="Q76" s="17"/>
      <c r="R76" s="18"/>
      <c r="S76" s="42"/>
      <c r="T76" s="18"/>
      <c r="U76" s="17"/>
      <c r="V76" s="18"/>
      <c r="W76" s="17"/>
      <c r="X76" s="18"/>
      <c r="Y76" s="18"/>
      <c r="Z76" s="18"/>
      <c r="AA76" s="7"/>
      <c r="AB76" s="7"/>
      <c r="AC76" s="7"/>
      <c r="AD76" s="7"/>
      <c r="AE76" s="7"/>
      <c r="AF76" s="7"/>
      <c r="AG76" s="7"/>
      <c r="AH76" s="7"/>
      <c r="AI76" s="7"/>
    </row>
    <row r="77" spans="1:45" s="7" customFormat="1" x14ac:dyDescent="0.4">
      <c r="A77" s="69"/>
      <c r="B77" s="69"/>
      <c r="C77" s="69" t="s">
        <v>72</v>
      </c>
      <c r="D77" s="69"/>
      <c r="E77" s="3">
        <f t="shared" si="1"/>
        <v>0</v>
      </c>
      <c r="F77" s="18"/>
      <c r="G77" s="18"/>
      <c r="H77" s="16"/>
      <c r="I77" s="17"/>
      <c r="J77" s="52"/>
      <c r="K77" s="17"/>
      <c r="L77" s="18"/>
      <c r="M77" s="17"/>
      <c r="N77" s="18"/>
      <c r="O77" s="17"/>
      <c r="P77" s="18"/>
      <c r="Q77" s="17"/>
      <c r="R77" s="18"/>
      <c r="S77" s="17"/>
      <c r="T77" s="18"/>
      <c r="U77" s="17"/>
      <c r="V77" s="18"/>
      <c r="W77" s="17"/>
      <c r="X77" s="18"/>
      <c r="Y77" s="18"/>
      <c r="Z77" s="18"/>
      <c r="AI77" s="35"/>
      <c r="AJ77" s="35"/>
      <c r="AK77" s="35"/>
      <c r="AL77" s="35"/>
      <c r="AM77" s="35"/>
      <c r="AN77" s="35"/>
      <c r="AO77" s="35"/>
      <c r="AP77" s="33"/>
      <c r="AQ77" s="36"/>
      <c r="AR77" s="33"/>
      <c r="AS77" s="36"/>
    </row>
    <row r="78" spans="1:45" x14ac:dyDescent="0.4">
      <c r="A78" s="69"/>
      <c r="B78" s="69"/>
      <c r="C78" s="69" t="s">
        <v>73</v>
      </c>
      <c r="D78" s="69"/>
      <c r="E78" s="3">
        <f t="shared" si="1"/>
        <v>0</v>
      </c>
      <c r="F78" s="18"/>
      <c r="G78" s="18"/>
      <c r="H78" s="28"/>
      <c r="I78" s="17"/>
      <c r="J78" s="52"/>
      <c r="K78" s="17"/>
      <c r="L78" s="18"/>
      <c r="M78" s="17"/>
      <c r="N78" s="18"/>
      <c r="O78" s="17"/>
      <c r="P78" s="18"/>
      <c r="Q78" s="17"/>
      <c r="R78" s="18"/>
      <c r="S78" s="17"/>
      <c r="T78" s="18"/>
      <c r="U78" s="17"/>
      <c r="V78" s="18"/>
      <c r="W78" s="17"/>
      <c r="X78" s="18"/>
      <c r="Y78" s="18"/>
      <c r="Z78" s="18"/>
      <c r="AA78" s="7"/>
      <c r="AB78" s="7"/>
      <c r="AC78" s="7"/>
      <c r="AD78" s="7"/>
      <c r="AE78" s="7"/>
      <c r="AF78" s="7"/>
      <c r="AG78" s="7"/>
      <c r="AH78" s="7"/>
      <c r="AI78" s="35"/>
      <c r="AJ78" s="34"/>
      <c r="AK78" s="34"/>
      <c r="AL78" s="34"/>
      <c r="AM78" s="34"/>
      <c r="AN78" s="34"/>
      <c r="AO78" s="34"/>
      <c r="AP78" s="37"/>
      <c r="AQ78" s="34"/>
      <c r="AR78" s="34"/>
      <c r="AS78" s="34"/>
    </row>
    <row r="79" spans="1:45" x14ac:dyDescent="0.4">
      <c r="A79" s="69"/>
      <c r="B79" s="69" t="s">
        <v>74</v>
      </c>
      <c r="C79" s="69"/>
      <c r="D79" s="69"/>
      <c r="E79" s="3">
        <f t="shared" si="1"/>
        <v>0</v>
      </c>
      <c r="F79" s="18"/>
      <c r="G79" s="18"/>
      <c r="H79" s="28"/>
      <c r="I79" s="17"/>
      <c r="J79" s="52"/>
      <c r="K79" s="17"/>
      <c r="L79" s="18"/>
      <c r="M79" s="17"/>
      <c r="N79" s="18"/>
      <c r="O79" s="17"/>
      <c r="P79" s="18"/>
      <c r="Q79" s="17"/>
      <c r="R79" s="18"/>
      <c r="S79" s="17"/>
      <c r="T79" s="18"/>
      <c r="U79" s="17"/>
      <c r="V79" s="18"/>
      <c r="W79" s="17"/>
      <c r="X79" s="18"/>
      <c r="Y79" s="18"/>
      <c r="Z79" s="18"/>
      <c r="AA79" s="7"/>
      <c r="AB79" s="7"/>
      <c r="AC79" s="7"/>
      <c r="AD79" s="7"/>
      <c r="AE79" s="7"/>
      <c r="AF79" s="7"/>
      <c r="AG79" s="7"/>
      <c r="AH79" s="7"/>
      <c r="AI79" s="7"/>
    </row>
    <row r="80" spans="1:45" s="7" customFormat="1" x14ac:dyDescent="0.4">
      <c r="A80" s="2"/>
      <c r="B80" s="2"/>
      <c r="C80" s="2" t="s">
        <v>111</v>
      </c>
      <c r="D80" s="2"/>
      <c r="E80" s="3">
        <f>SUM(F80:Z80)</f>
        <v>0</v>
      </c>
      <c r="F80" s="18"/>
      <c r="G80" s="18"/>
      <c r="H80" s="18"/>
      <c r="I80" s="17"/>
      <c r="J80" s="52"/>
      <c r="K80" s="17"/>
      <c r="L80" s="18"/>
      <c r="M80" s="17"/>
      <c r="N80" s="18"/>
      <c r="O80" s="17"/>
      <c r="P80" s="18"/>
      <c r="Q80" s="18"/>
      <c r="R80" s="18"/>
      <c r="S80" s="16"/>
      <c r="T80" s="16"/>
      <c r="U80" s="18"/>
      <c r="V80" s="16"/>
      <c r="W80" s="16"/>
      <c r="X80" s="16"/>
    </row>
    <row r="81" spans="1:35" x14ac:dyDescent="0.4">
      <c r="A81" s="69"/>
      <c r="B81" s="69"/>
      <c r="C81" s="69" t="s">
        <v>75</v>
      </c>
      <c r="D81" s="69"/>
      <c r="E81" s="3">
        <f t="shared" si="1"/>
        <v>0</v>
      </c>
      <c r="F81" s="18"/>
      <c r="G81" s="18"/>
      <c r="H81" s="28"/>
      <c r="I81" s="17"/>
      <c r="J81" s="52"/>
      <c r="K81" s="17"/>
      <c r="L81" s="18"/>
      <c r="M81" s="17"/>
      <c r="N81" s="18"/>
      <c r="O81" s="17"/>
      <c r="P81" s="18"/>
      <c r="Q81" s="17"/>
      <c r="R81" s="18"/>
      <c r="S81" s="17"/>
      <c r="T81" s="18"/>
      <c r="U81" s="17"/>
      <c r="V81" s="18"/>
      <c r="W81" s="17"/>
      <c r="X81" s="18"/>
      <c r="Y81" s="18"/>
      <c r="Z81" s="18"/>
      <c r="AA81" s="7"/>
      <c r="AB81" s="7"/>
      <c r="AC81" s="7"/>
      <c r="AD81" s="7"/>
      <c r="AE81" s="7"/>
      <c r="AF81" s="7"/>
      <c r="AG81" s="7"/>
      <c r="AH81" s="7"/>
      <c r="AI81" s="7"/>
    </row>
    <row r="82" spans="1:35" x14ac:dyDescent="0.4">
      <c r="A82" s="69" t="s">
        <v>76</v>
      </c>
      <c r="B82" s="69"/>
      <c r="C82" s="69"/>
      <c r="D82" s="69"/>
      <c r="E82" s="3">
        <f t="shared" si="1"/>
        <v>0</v>
      </c>
      <c r="F82" s="31"/>
      <c r="G82" s="18"/>
      <c r="H82" s="28"/>
      <c r="I82" s="17"/>
      <c r="J82" s="52"/>
      <c r="K82" s="17"/>
      <c r="L82" s="18"/>
      <c r="M82" s="17"/>
      <c r="N82" s="18"/>
      <c r="O82" s="17"/>
      <c r="P82" s="18"/>
      <c r="Q82" s="17"/>
      <c r="R82" s="18"/>
      <c r="S82" s="17"/>
      <c r="T82" s="18"/>
      <c r="U82" s="17"/>
      <c r="V82" s="18"/>
      <c r="W82" s="17"/>
      <c r="X82" s="18"/>
      <c r="Y82" s="18"/>
      <c r="Z82" s="18"/>
      <c r="AA82" s="7"/>
      <c r="AB82" s="7"/>
      <c r="AC82" s="7"/>
      <c r="AD82" s="7"/>
      <c r="AE82" s="7"/>
      <c r="AF82" s="7"/>
      <c r="AG82" s="7"/>
      <c r="AH82" s="7"/>
      <c r="AI82" s="7"/>
    </row>
    <row r="83" spans="1:35" x14ac:dyDescent="0.4">
      <c r="A83" s="69"/>
      <c r="B83" s="69" t="s">
        <v>77</v>
      </c>
      <c r="C83" s="69"/>
      <c r="D83" s="69"/>
      <c r="E83" s="3">
        <f t="shared" si="1"/>
        <v>0</v>
      </c>
      <c r="F83" s="31"/>
      <c r="G83" s="18"/>
      <c r="H83" s="28"/>
      <c r="I83" s="17"/>
      <c r="J83" s="52"/>
      <c r="K83" s="17"/>
      <c r="L83" s="18"/>
      <c r="M83" s="17"/>
      <c r="N83" s="18"/>
      <c r="O83" s="17"/>
      <c r="P83" s="18"/>
      <c r="Q83" s="17"/>
      <c r="R83" s="18"/>
      <c r="S83" s="17"/>
      <c r="T83" s="18"/>
      <c r="U83" s="17"/>
      <c r="V83" s="18"/>
      <c r="W83" s="17"/>
      <c r="X83" s="18"/>
      <c r="Y83" s="18"/>
      <c r="Z83" s="18"/>
      <c r="AA83" s="7"/>
      <c r="AB83" s="7"/>
      <c r="AC83" s="7"/>
      <c r="AD83" s="7"/>
      <c r="AE83" s="7"/>
      <c r="AF83" s="7"/>
      <c r="AG83" s="7"/>
      <c r="AH83" s="7"/>
      <c r="AI83" s="7"/>
    </row>
    <row r="84" spans="1:35" x14ac:dyDescent="0.4">
      <c r="A84" s="69"/>
      <c r="B84" s="69"/>
      <c r="C84" s="69" t="s">
        <v>78</v>
      </c>
      <c r="D84" s="69"/>
      <c r="E84" s="3">
        <f t="shared" si="1"/>
        <v>0</v>
      </c>
      <c r="F84" s="31"/>
      <c r="G84" s="18"/>
      <c r="H84" s="28"/>
      <c r="I84" s="17"/>
      <c r="J84" s="52"/>
      <c r="K84" s="17"/>
      <c r="L84" s="18"/>
      <c r="M84" s="17"/>
      <c r="N84" s="18"/>
      <c r="O84" s="17"/>
      <c r="P84" s="18"/>
      <c r="Q84" s="17"/>
      <c r="R84" s="18"/>
      <c r="S84" s="17"/>
      <c r="T84" s="18"/>
      <c r="U84" s="17"/>
      <c r="V84" s="18"/>
      <c r="W84" s="17"/>
      <c r="X84" s="18"/>
      <c r="Y84" s="18"/>
      <c r="Z84" s="18"/>
      <c r="AA84" s="7"/>
      <c r="AB84" s="7"/>
      <c r="AC84" s="7"/>
      <c r="AD84" s="7"/>
      <c r="AE84" s="7"/>
      <c r="AF84" s="7"/>
      <c r="AG84" s="7"/>
      <c r="AH84" s="7"/>
      <c r="AI84" s="7"/>
    </row>
    <row r="85" spans="1:35" x14ac:dyDescent="0.4">
      <c r="A85" s="69"/>
      <c r="B85" s="69"/>
      <c r="C85" s="69"/>
      <c r="D85" s="69" t="s">
        <v>0</v>
      </c>
      <c r="E85" s="3">
        <f t="shared" si="1"/>
        <v>300000</v>
      </c>
      <c r="F85" s="31" t="s">
        <v>132</v>
      </c>
      <c r="G85" s="115">
        <v>300000</v>
      </c>
      <c r="H85" s="28"/>
      <c r="I85" s="19"/>
      <c r="J85" s="52"/>
      <c r="K85" s="17"/>
      <c r="L85" s="18"/>
      <c r="M85" s="19"/>
      <c r="N85" s="18"/>
      <c r="O85" s="17"/>
      <c r="P85" s="18"/>
      <c r="Q85" s="17"/>
      <c r="R85" s="18"/>
      <c r="S85" s="17"/>
      <c r="T85" s="18"/>
      <c r="U85" s="17"/>
      <c r="V85" s="18"/>
      <c r="W85" s="17"/>
      <c r="X85" s="18"/>
      <c r="Y85" s="18"/>
      <c r="Z85" s="18"/>
      <c r="AA85" s="7"/>
      <c r="AB85" s="7"/>
      <c r="AC85" s="7"/>
      <c r="AD85" s="7"/>
      <c r="AE85" s="7"/>
      <c r="AF85" s="7"/>
      <c r="AG85" s="7"/>
      <c r="AH85" s="7"/>
      <c r="AI85" s="7"/>
    </row>
    <row r="86" spans="1:35" x14ac:dyDescent="0.4">
      <c r="A86" s="69"/>
      <c r="B86" s="69"/>
      <c r="C86" s="69"/>
      <c r="D86" s="69" t="s">
        <v>1</v>
      </c>
      <c r="E86" s="3">
        <f t="shared" si="1"/>
        <v>150000</v>
      </c>
      <c r="F86" s="31" t="s">
        <v>133</v>
      </c>
      <c r="G86" s="115">
        <v>150000</v>
      </c>
      <c r="H86" s="28"/>
      <c r="I86" s="17"/>
      <c r="J86" s="52"/>
      <c r="K86" s="17"/>
      <c r="L86" s="18"/>
      <c r="M86" s="17"/>
      <c r="N86" s="18"/>
      <c r="O86" s="17"/>
      <c r="P86" s="18"/>
      <c r="Q86" s="17"/>
      <c r="R86" s="18"/>
      <c r="S86" s="17"/>
      <c r="T86" s="18"/>
      <c r="U86" s="17"/>
      <c r="V86" s="18"/>
      <c r="W86" s="17"/>
      <c r="X86" s="18"/>
      <c r="Y86" s="18"/>
      <c r="Z86" s="18"/>
      <c r="AA86" s="7"/>
      <c r="AB86" s="7"/>
      <c r="AC86" s="7"/>
      <c r="AD86" s="7"/>
      <c r="AE86" s="7"/>
      <c r="AF86" s="7"/>
      <c r="AG86" s="7"/>
      <c r="AH86" s="7"/>
      <c r="AI86" s="7"/>
    </row>
    <row r="87" spans="1:35" x14ac:dyDescent="0.4">
      <c r="A87" s="69"/>
      <c r="B87" s="69"/>
      <c r="C87" s="69"/>
      <c r="D87" s="69" t="s">
        <v>141</v>
      </c>
      <c r="E87" s="3">
        <f>SUM(F87:Z87)</f>
        <v>0</v>
      </c>
      <c r="F87" s="31"/>
      <c r="G87" s="18"/>
      <c r="H87" s="28"/>
      <c r="I87" s="17"/>
      <c r="J87" s="52"/>
      <c r="K87" s="17"/>
      <c r="L87" s="18"/>
      <c r="M87" s="17"/>
      <c r="N87" s="18"/>
      <c r="O87" s="17"/>
      <c r="P87" s="18"/>
      <c r="Q87" s="17"/>
      <c r="R87" s="18"/>
      <c r="S87" s="17"/>
      <c r="T87" s="18"/>
      <c r="U87" s="17"/>
      <c r="V87" s="18"/>
      <c r="W87" s="17"/>
      <c r="X87" s="18"/>
      <c r="Y87" s="18"/>
      <c r="Z87" s="18"/>
      <c r="AA87" s="58"/>
      <c r="AB87" s="35"/>
      <c r="AC87" s="7"/>
      <c r="AD87" s="7"/>
      <c r="AE87" s="7"/>
      <c r="AF87" s="7"/>
      <c r="AG87" s="7"/>
      <c r="AH87" s="7"/>
      <c r="AI87" s="7"/>
    </row>
    <row r="88" spans="1:35" x14ac:dyDescent="0.4">
      <c r="A88" s="69"/>
      <c r="B88" s="69"/>
      <c r="C88" s="69"/>
      <c r="D88" s="69" t="s">
        <v>142</v>
      </c>
      <c r="E88" s="3">
        <f>SUM(F88:Z88)</f>
        <v>138000</v>
      </c>
      <c r="F88" s="31" t="s">
        <v>570</v>
      </c>
      <c r="G88" s="116">
        <v>33000</v>
      </c>
      <c r="H88" s="123">
        <v>33000</v>
      </c>
      <c r="I88" s="116">
        <v>40000</v>
      </c>
      <c r="J88" s="115">
        <v>30000</v>
      </c>
      <c r="K88" s="52" t="s">
        <v>135</v>
      </c>
      <c r="L88" s="17"/>
      <c r="M88" s="18" t="s">
        <v>136</v>
      </c>
      <c r="N88" s="17"/>
      <c r="O88" s="17" t="s">
        <v>669</v>
      </c>
      <c r="P88" s="116">
        <v>2000</v>
      </c>
      <c r="Q88" s="17"/>
      <c r="R88" s="18" t="s">
        <v>156</v>
      </c>
      <c r="S88" s="17"/>
      <c r="T88" s="18"/>
      <c r="U88" s="17"/>
      <c r="V88" s="18"/>
      <c r="W88" s="17"/>
      <c r="X88" s="18"/>
      <c r="Y88" s="18"/>
      <c r="Z88" s="18"/>
      <c r="AA88" s="7"/>
      <c r="AB88" s="7"/>
      <c r="AC88" s="7"/>
      <c r="AD88" s="7"/>
      <c r="AE88" s="7"/>
      <c r="AF88" s="7"/>
      <c r="AG88" s="7"/>
      <c r="AH88" s="7"/>
      <c r="AI88" s="7"/>
    </row>
    <row r="89" spans="1:35" x14ac:dyDescent="0.4">
      <c r="A89" s="69"/>
      <c r="B89" s="69"/>
      <c r="C89" s="69"/>
      <c r="D89" s="69" t="s">
        <v>79</v>
      </c>
      <c r="E89" s="3">
        <f t="shared" si="1"/>
        <v>0</v>
      </c>
      <c r="F89" s="20"/>
      <c r="G89" s="18"/>
      <c r="H89" s="28"/>
      <c r="I89" s="17"/>
      <c r="J89" s="52"/>
      <c r="K89" s="17"/>
      <c r="L89" s="18"/>
      <c r="M89" s="17"/>
      <c r="N89" s="18"/>
      <c r="O89" s="17"/>
      <c r="P89" s="18"/>
      <c r="Q89" s="17"/>
      <c r="R89" s="18"/>
      <c r="S89" s="17"/>
      <c r="T89" s="18"/>
      <c r="U89" s="17"/>
      <c r="V89" s="18"/>
      <c r="W89" s="17"/>
      <c r="X89" s="18"/>
      <c r="Y89" s="18"/>
      <c r="Z89" s="18"/>
      <c r="AA89" s="7"/>
      <c r="AB89" s="7"/>
      <c r="AC89" s="7"/>
      <c r="AD89" s="7"/>
      <c r="AE89" s="7"/>
      <c r="AF89" s="7"/>
      <c r="AG89" s="7"/>
      <c r="AH89" s="7"/>
      <c r="AI89" s="7"/>
    </row>
    <row r="90" spans="1:35" x14ac:dyDescent="0.4">
      <c r="A90" s="69"/>
      <c r="B90" s="69"/>
      <c r="C90" s="69"/>
      <c r="D90" s="69" t="s">
        <v>112</v>
      </c>
      <c r="E90" s="3">
        <f t="shared" si="1"/>
        <v>3540000</v>
      </c>
      <c r="F90" s="18" t="s">
        <v>157</v>
      </c>
      <c r="G90" s="115">
        <v>1770000</v>
      </c>
      <c r="H90" s="28" t="s">
        <v>672</v>
      </c>
      <c r="I90" s="140">
        <v>1770000</v>
      </c>
      <c r="J90" s="73"/>
      <c r="K90" s="17"/>
      <c r="L90" s="18"/>
      <c r="M90" s="17"/>
      <c r="N90" s="18"/>
      <c r="O90" s="17"/>
      <c r="P90" s="18"/>
      <c r="Q90" s="17"/>
      <c r="R90" s="18"/>
      <c r="S90" s="17"/>
      <c r="T90" s="18"/>
      <c r="U90" s="17"/>
      <c r="V90" s="18"/>
      <c r="W90" s="17"/>
      <c r="X90" s="18"/>
      <c r="Y90" s="18"/>
      <c r="Z90" s="18"/>
      <c r="AA90" s="7"/>
      <c r="AB90" s="7"/>
      <c r="AC90" s="7"/>
      <c r="AD90" s="7"/>
      <c r="AE90" s="7"/>
      <c r="AF90" s="7"/>
      <c r="AG90" s="7"/>
      <c r="AH90" s="7"/>
      <c r="AI90" s="7"/>
    </row>
    <row r="91" spans="1:35" x14ac:dyDescent="0.4">
      <c r="A91" s="69"/>
      <c r="B91" s="69"/>
      <c r="C91" s="69" t="s">
        <v>80</v>
      </c>
      <c r="D91" s="69"/>
      <c r="E91" s="3">
        <f>SUM(F91:Z91)</f>
        <v>1200000</v>
      </c>
      <c r="F91" s="18" t="s">
        <v>673</v>
      </c>
      <c r="G91" s="115">
        <v>600000</v>
      </c>
      <c r="H91" s="28" t="s">
        <v>674</v>
      </c>
      <c r="I91" s="123">
        <v>600000</v>
      </c>
      <c r="J91" s="52"/>
      <c r="K91" s="17"/>
      <c r="L91" s="18"/>
      <c r="M91" s="17"/>
      <c r="N91" s="18"/>
      <c r="O91" s="17"/>
      <c r="P91" s="18"/>
      <c r="Q91" s="17"/>
      <c r="R91" s="18"/>
      <c r="S91" s="17"/>
      <c r="T91" s="18"/>
      <c r="U91" s="17"/>
      <c r="V91" s="18"/>
      <c r="W91" s="17"/>
      <c r="X91" s="18"/>
      <c r="Y91" s="18"/>
      <c r="Z91" s="18"/>
      <c r="AA91" s="7"/>
      <c r="AB91" s="7"/>
      <c r="AC91" s="7"/>
      <c r="AD91" s="7"/>
      <c r="AE91" s="7"/>
      <c r="AF91" s="7"/>
      <c r="AG91" s="7"/>
      <c r="AH91" s="7"/>
      <c r="AI91" s="7"/>
    </row>
    <row r="92" spans="1:35" x14ac:dyDescent="0.4">
      <c r="A92" s="69"/>
      <c r="B92" s="69"/>
      <c r="C92" s="69" t="s">
        <v>81</v>
      </c>
      <c r="D92" s="69"/>
      <c r="E92" s="3">
        <f t="shared" si="1"/>
        <v>0</v>
      </c>
      <c r="F92" s="18"/>
      <c r="G92" s="18"/>
      <c r="H92" s="28"/>
      <c r="I92" s="17"/>
      <c r="J92" s="52"/>
      <c r="K92" s="17"/>
      <c r="L92" s="18"/>
      <c r="M92" s="17"/>
      <c r="N92" s="18"/>
      <c r="O92" s="17"/>
      <c r="P92" s="18"/>
      <c r="Q92" s="17"/>
      <c r="R92" s="18"/>
      <c r="S92" s="17"/>
      <c r="T92" s="18"/>
      <c r="U92" s="17"/>
      <c r="V92" s="18"/>
      <c r="W92" s="17"/>
      <c r="X92" s="18"/>
      <c r="Y92" s="18"/>
      <c r="Z92" s="18"/>
      <c r="AA92" s="7"/>
      <c r="AB92" s="7"/>
      <c r="AC92" s="7"/>
      <c r="AD92" s="7"/>
      <c r="AE92" s="7"/>
      <c r="AF92" s="7"/>
      <c r="AG92" s="7"/>
      <c r="AH92" s="7"/>
      <c r="AI92" s="7"/>
    </row>
    <row r="93" spans="1:35" x14ac:dyDescent="0.4">
      <c r="A93" s="69"/>
      <c r="B93" s="69"/>
      <c r="C93" s="69"/>
      <c r="D93" s="69" t="s">
        <v>70</v>
      </c>
      <c r="E93" s="3">
        <f t="shared" si="1"/>
        <v>0</v>
      </c>
      <c r="F93" s="18"/>
      <c r="G93" s="18"/>
      <c r="H93" s="28"/>
      <c r="I93" s="17"/>
      <c r="J93" s="52"/>
      <c r="K93" s="17"/>
      <c r="L93" s="18"/>
      <c r="M93" s="17"/>
      <c r="N93" s="18"/>
      <c r="O93" s="17"/>
      <c r="P93" s="18"/>
      <c r="Q93" s="17"/>
      <c r="R93" s="18"/>
      <c r="S93" s="17"/>
      <c r="T93" s="18"/>
      <c r="U93" s="17"/>
      <c r="V93" s="18"/>
      <c r="W93" s="17"/>
      <c r="X93" s="18"/>
      <c r="Y93" s="18"/>
      <c r="Z93" s="18"/>
      <c r="AA93" s="7"/>
      <c r="AB93" s="7"/>
      <c r="AC93" s="7"/>
      <c r="AD93" s="7"/>
      <c r="AE93" s="7"/>
      <c r="AF93" s="7"/>
      <c r="AG93" s="7"/>
      <c r="AH93" s="7"/>
      <c r="AI93" s="7"/>
    </row>
    <row r="94" spans="1:35" x14ac:dyDescent="0.4">
      <c r="A94" s="69"/>
      <c r="B94" s="69"/>
      <c r="C94" s="69"/>
      <c r="D94" s="69" t="s">
        <v>82</v>
      </c>
      <c r="E94" s="3">
        <f t="shared" si="1"/>
        <v>0</v>
      </c>
      <c r="F94" s="18"/>
      <c r="G94" s="18"/>
      <c r="H94" s="28"/>
      <c r="I94" s="17"/>
      <c r="J94" s="52"/>
      <c r="K94" s="17"/>
      <c r="L94" s="18"/>
      <c r="M94" s="17"/>
      <c r="N94" s="18"/>
      <c r="O94" s="17"/>
      <c r="P94" s="18"/>
      <c r="Q94" s="17"/>
      <c r="R94" s="18"/>
      <c r="S94" s="17"/>
      <c r="T94" s="18"/>
      <c r="U94" s="17"/>
      <c r="V94" s="18"/>
      <c r="W94" s="17"/>
      <c r="X94" s="18"/>
      <c r="Y94" s="18"/>
      <c r="Z94" s="18"/>
      <c r="AA94" s="7"/>
      <c r="AB94" s="7"/>
      <c r="AC94" s="7"/>
      <c r="AD94" s="7"/>
      <c r="AE94" s="7"/>
      <c r="AF94" s="7"/>
      <c r="AG94" s="7"/>
      <c r="AH94" s="7"/>
      <c r="AI94" s="7"/>
    </row>
    <row r="95" spans="1:35" x14ac:dyDescent="0.4">
      <c r="A95" s="69"/>
      <c r="B95" s="69"/>
      <c r="C95" s="69"/>
      <c r="D95" s="69" t="s">
        <v>187</v>
      </c>
      <c r="E95" s="3">
        <f t="shared" si="1"/>
        <v>0</v>
      </c>
      <c r="F95" s="18"/>
      <c r="G95" s="18"/>
      <c r="H95" s="28"/>
      <c r="I95" s="17"/>
      <c r="J95" s="52"/>
      <c r="K95" s="17"/>
      <c r="L95" s="18"/>
      <c r="M95" s="17"/>
      <c r="N95" s="18"/>
      <c r="O95" s="17"/>
      <c r="P95" s="18"/>
      <c r="Q95" s="17"/>
      <c r="R95" s="18"/>
      <c r="S95" s="17"/>
      <c r="T95" s="18"/>
      <c r="U95" s="17"/>
      <c r="V95" s="18"/>
      <c r="W95" s="17"/>
      <c r="X95" s="18"/>
      <c r="Y95" s="18"/>
      <c r="Z95" s="18"/>
      <c r="AA95" s="7"/>
      <c r="AB95" s="7"/>
      <c r="AC95" s="7"/>
      <c r="AD95" s="7"/>
      <c r="AE95" s="7"/>
      <c r="AF95" s="7"/>
      <c r="AG95" s="7"/>
      <c r="AH95" s="7"/>
      <c r="AI95" s="7"/>
    </row>
    <row r="96" spans="1:35" x14ac:dyDescent="0.4">
      <c r="A96" s="69"/>
      <c r="B96" s="69" t="s">
        <v>83</v>
      </c>
      <c r="C96" s="69"/>
      <c r="D96" s="69"/>
      <c r="E96" s="3">
        <f t="shared" si="1"/>
        <v>0</v>
      </c>
      <c r="F96" s="31"/>
      <c r="G96" s="18"/>
      <c r="H96" s="28"/>
      <c r="I96" s="17"/>
      <c r="J96" s="52"/>
      <c r="K96" s="17"/>
      <c r="L96" s="18"/>
      <c r="M96" s="17"/>
      <c r="N96" s="18"/>
      <c r="O96" s="17"/>
      <c r="P96" s="18"/>
      <c r="Q96" s="17"/>
      <c r="R96" s="18"/>
      <c r="S96" s="17"/>
      <c r="T96" s="18"/>
      <c r="U96" s="17"/>
      <c r="V96" s="18"/>
      <c r="W96" s="17"/>
      <c r="X96" s="18"/>
      <c r="Y96" s="18"/>
      <c r="Z96" s="18"/>
      <c r="AA96" s="7"/>
      <c r="AB96" s="7"/>
      <c r="AC96" s="7"/>
      <c r="AD96" s="7"/>
      <c r="AE96" s="7"/>
      <c r="AF96" s="7"/>
      <c r="AG96" s="7"/>
      <c r="AH96" s="7"/>
      <c r="AI96" s="7"/>
    </row>
    <row r="97" spans="1:35" x14ac:dyDescent="0.4">
      <c r="A97" s="69"/>
      <c r="B97" s="69"/>
      <c r="C97" s="69" t="s">
        <v>84</v>
      </c>
      <c r="D97" s="69"/>
      <c r="E97" s="3">
        <f t="shared" si="1"/>
        <v>0</v>
      </c>
      <c r="F97" s="18"/>
      <c r="G97" s="18"/>
      <c r="H97" s="28"/>
      <c r="I97" s="17"/>
      <c r="J97" s="52"/>
      <c r="K97" s="17"/>
      <c r="L97" s="18"/>
      <c r="M97" s="17"/>
      <c r="N97" s="18"/>
      <c r="O97" s="17"/>
      <c r="P97" s="18"/>
      <c r="Q97" s="17"/>
      <c r="R97" s="18"/>
      <c r="S97" s="17"/>
      <c r="T97" s="18"/>
      <c r="U97" s="17"/>
      <c r="V97" s="18"/>
      <c r="W97" s="17"/>
      <c r="X97" s="18"/>
      <c r="Y97" s="18"/>
      <c r="Z97" s="18"/>
      <c r="AA97" s="7"/>
      <c r="AB97" s="7"/>
      <c r="AC97" s="7"/>
      <c r="AD97" s="7"/>
      <c r="AE97" s="7"/>
      <c r="AF97" s="7"/>
      <c r="AG97" s="7"/>
      <c r="AH97" s="7"/>
      <c r="AI97" s="7"/>
    </row>
    <row r="98" spans="1:35" x14ac:dyDescent="0.4">
      <c r="A98" s="69"/>
      <c r="B98" s="69"/>
      <c r="C98" s="69"/>
      <c r="D98" s="69" t="s">
        <v>86</v>
      </c>
      <c r="E98" s="3">
        <f>SUM(F98:Z98)</f>
        <v>0</v>
      </c>
      <c r="F98" s="18"/>
      <c r="G98" s="18"/>
      <c r="H98" s="18"/>
      <c r="I98" s="28"/>
      <c r="J98" s="63"/>
      <c r="K98" s="17"/>
      <c r="L98" s="18"/>
      <c r="M98" s="17"/>
      <c r="N98" s="18"/>
      <c r="O98" s="17"/>
      <c r="P98" s="18"/>
      <c r="Q98" s="17"/>
      <c r="R98" s="18"/>
      <c r="S98" s="17"/>
      <c r="T98" s="18"/>
      <c r="U98" s="17"/>
      <c r="V98" s="18"/>
      <c r="W98" s="17"/>
      <c r="X98" s="18"/>
      <c r="Y98" s="18"/>
      <c r="Z98" s="18"/>
      <c r="AA98" s="7"/>
      <c r="AB98" s="7"/>
      <c r="AC98" s="7"/>
      <c r="AD98" s="7"/>
      <c r="AE98" s="7"/>
      <c r="AF98" s="7"/>
      <c r="AG98" s="7"/>
      <c r="AH98" s="7"/>
      <c r="AI98" s="7"/>
    </row>
    <row r="99" spans="1:35" x14ac:dyDescent="0.4">
      <c r="A99" s="69"/>
      <c r="B99" s="69"/>
      <c r="C99" s="69" t="s">
        <v>85</v>
      </c>
      <c r="D99" s="69"/>
      <c r="E99" s="3">
        <f t="shared" si="1"/>
        <v>0</v>
      </c>
      <c r="F99" s="18"/>
      <c r="G99" s="18"/>
      <c r="H99" s="28"/>
      <c r="I99" s="17"/>
      <c r="J99" s="52"/>
      <c r="K99" s="17"/>
      <c r="L99" s="18"/>
      <c r="M99" s="17"/>
      <c r="N99" s="18"/>
      <c r="O99" s="17"/>
      <c r="P99" s="18"/>
      <c r="Q99" s="17"/>
      <c r="R99" s="18"/>
      <c r="S99" s="17"/>
      <c r="T99" s="18"/>
      <c r="U99" s="17"/>
      <c r="V99" s="18"/>
      <c r="W99" s="17"/>
      <c r="X99" s="18"/>
      <c r="Y99" s="18"/>
      <c r="Z99" s="18"/>
      <c r="AA99" s="7"/>
      <c r="AB99" s="7"/>
      <c r="AC99" s="7"/>
      <c r="AD99" s="7"/>
      <c r="AE99" s="7"/>
      <c r="AF99" s="7"/>
      <c r="AG99" s="7"/>
      <c r="AH99" s="7"/>
      <c r="AI99" s="7"/>
    </row>
    <row r="100" spans="1:35" x14ac:dyDescent="0.4">
      <c r="A100" s="69"/>
      <c r="B100" s="69"/>
      <c r="C100" s="69"/>
      <c r="D100" s="69" t="s">
        <v>113</v>
      </c>
      <c r="E100" s="3">
        <f>SUM(F100:Z100)</f>
        <v>0</v>
      </c>
      <c r="F100" s="18"/>
      <c r="G100" s="17"/>
      <c r="H100" s="28"/>
      <c r="I100" s="17"/>
      <c r="J100" s="52"/>
      <c r="K100" s="17"/>
      <c r="L100" s="18"/>
      <c r="M100" s="17"/>
      <c r="N100" s="18"/>
      <c r="O100" s="17"/>
      <c r="P100" s="18"/>
      <c r="Q100" s="17"/>
      <c r="R100" s="18"/>
      <c r="S100" s="17"/>
      <c r="T100" s="18"/>
      <c r="U100" s="17"/>
      <c r="V100" s="18"/>
      <c r="W100" s="17"/>
      <c r="X100" s="18"/>
      <c r="Y100" s="18"/>
      <c r="Z100" s="18"/>
      <c r="AA100" s="7"/>
      <c r="AB100" s="7"/>
      <c r="AC100" s="7"/>
      <c r="AD100" s="7"/>
      <c r="AE100" s="7"/>
      <c r="AF100" s="7"/>
      <c r="AG100" s="7"/>
      <c r="AH100" s="7"/>
      <c r="AI100" s="7"/>
    </row>
    <row r="101" spans="1:35" x14ac:dyDescent="0.4">
      <c r="A101" s="69"/>
      <c r="B101" s="69"/>
      <c r="C101" s="69" t="s">
        <v>188</v>
      </c>
      <c r="D101" s="69"/>
      <c r="E101" s="3">
        <f t="shared" si="1"/>
        <v>0</v>
      </c>
      <c r="F101" s="18"/>
      <c r="G101" s="17"/>
      <c r="H101" s="28"/>
      <c r="I101" s="17"/>
      <c r="J101" s="52"/>
      <c r="K101" s="17"/>
      <c r="L101" s="18"/>
      <c r="M101" s="17"/>
      <c r="N101" s="18"/>
      <c r="O101" s="17"/>
      <c r="P101" s="18"/>
      <c r="Q101" s="17"/>
      <c r="R101" s="18"/>
      <c r="S101" s="17"/>
      <c r="T101" s="18"/>
      <c r="U101" s="17"/>
      <c r="V101" s="18"/>
      <c r="W101" s="17"/>
      <c r="X101" s="18"/>
      <c r="Y101" s="18"/>
      <c r="Z101" s="18"/>
      <c r="AA101" s="7"/>
      <c r="AB101" s="7"/>
      <c r="AC101" s="7"/>
      <c r="AD101" s="7"/>
      <c r="AE101" s="7"/>
      <c r="AF101" s="7"/>
      <c r="AG101" s="7"/>
      <c r="AH101" s="7"/>
      <c r="AI101" s="7"/>
    </row>
    <row r="102" spans="1:35" x14ac:dyDescent="0.4">
      <c r="A102" s="69"/>
      <c r="B102" s="69"/>
      <c r="C102" s="69"/>
      <c r="D102" s="69" t="s">
        <v>189</v>
      </c>
      <c r="E102" s="3">
        <f t="shared" si="1"/>
        <v>0</v>
      </c>
      <c r="F102" s="18"/>
      <c r="G102" s="17"/>
      <c r="H102" s="28"/>
      <c r="I102" s="17"/>
      <c r="J102" s="52"/>
      <c r="K102" s="17"/>
      <c r="L102" s="18"/>
      <c r="M102" s="17"/>
      <c r="N102" s="18"/>
      <c r="O102" s="17"/>
      <c r="P102" s="18"/>
      <c r="Q102" s="17"/>
      <c r="R102" s="18"/>
      <c r="S102" s="17"/>
      <c r="T102" s="18"/>
      <c r="U102" s="17"/>
      <c r="V102" s="18"/>
      <c r="W102" s="17"/>
      <c r="X102" s="18"/>
      <c r="Y102" s="18"/>
      <c r="Z102" s="18"/>
      <c r="AA102" s="7"/>
      <c r="AB102" s="7"/>
      <c r="AC102" s="7"/>
      <c r="AD102" s="7"/>
      <c r="AE102" s="7"/>
      <c r="AF102" s="7"/>
      <c r="AG102" s="7"/>
      <c r="AH102" s="7"/>
      <c r="AI102" s="7"/>
    </row>
    <row r="103" spans="1:35" x14ac:dyDescent="0.4">
      <c r="A103" s="69"/>
      <c r="B103" s="69"/>
      <c r="C103" s="69" t="s">
        <v>190</v>
      </c>
      <c r="D103" s="69"/>
      <c r="E103" s="3">
        <f t="shared" si="1"/>
        <v>0</v>
      </c>
      <c r="F103" s="18"/>
      <c r="G103" s="17"/>
      <c r="H103" s="28"/>
      <c r="I103" s="17"/>
      <c r="J103" s="52"/>
      <c r="K103" s="17"/>
      <c r="L103" s="18"/>
      <c r="M103" s="17"/>
      <c r="N103" s="18"/>
      <c r="O103" s="17"/>
      <c r="P103" s="18"/>
      <c r="Q103" s="17"/>
      <c r="R103" s="18"/>
      <c r="S103" s="17"/>
      <c r="T103" s="18"/>
      <c r="U103" s="17"/>
      <c r="V103" s="18"/>
      <c r="W103" s="17"/>
      <c r="X103" s="18"/>
      <c r="Y103" s="18"/>
      <c r="Z103" s="18"/>
      <c r="AA103" s="7"/>
      <c r="AB103" s="7"/>
      <c r="AC103" s="7"/>
      <c r="AD103" s="7"/>
      <c r="AE103" s="7"/>
      <c r="AF103" s="7"/>
      <c r="AG103" s="7"/>
      <c r="AH103" s="7"/>
      <c r="AI103" s="7"/>
    </row>
    <row r="104" spans="1:35" x14ac:dyDescent="0.4">
      <c r="A104" s="69"/>
      <c r="B104" s="69"/>
      <c r="C104" s="69"/>
      <c r="D104" s="69" t="s">
        <v>189</v>
      </c>
      <c r="E104" s="3">
        <f>SUM(F104:Z104)</f>
        <v>0</v>
      </c>
      <c r="F104" s="18"/>
      <c r="G104" s="17"/>
      <c r="H104" s="28"/>
      <c r="I104" s="17"/>
      <c r="J104" s="52"/>
      <c r="K104" s="17"/>
      <c r="L104" s="18"/>
      <c r="M104" s="17"/>
      <c r="N104" s="18"/>
      <c r="O104" s="17"/>
      <c r="P104" s="18"/>
      <c r="Q104" s="17"/>
      <c r="R104" s="18"/>
      <c r="S104" s="17"/>
      <c r="T104" s="18"/>
      <c r="U104" s="17"/>
      <c r="V104" s="18"/>
      <c r="W104" s="17"/>
      <c r="X104" s="18"/>
      <c r="Y104" s="18"/>
      <c r="Z104" s="18"/>
      <c r="AA104" s="7"/>
      <c r="AB104" s="7"/>
      <c r="AC104" s="7"/>
      <c r="AD104" s="7"/>
      <c r="AE104" s="7"/>
      <c r="AF104" s="7"/>
      <c r="AG104" s="7"/>
      <c r="AH104" s="7"/>
      <c r="AI104" s="7"/>
    </row>
    <row r="105" spans="1:35" x14ac:dyDescent="0.4">
      <c r="A105" s="69"/>
      <c r="B105" s="69"/>
      <c r="C105" s="69" t="s">
        <v>191</v>
      </c>
      <c r="D105" s="69"/>
      <c r="E105" s="3">
        <f t="shared" si="1"/>
        <v>0</v>
      </c>
      <c r="F105" s="18"/>
      <c r="G105" s="17"/>
      <c r="H105" s="28"/>
      <c r="I105" s="17"/>
      <c r="J105" s="52"/>
      <c r="K105" s="17"/>
      <c r="L105" s="18"/>
      <c r="M105" s="17"/>
      <c r="N105" s="18"/>
      <c r="O105" s="17"/>
      <c r="P105" s="18"/>
      <c r="Q105" s="17"/>
      <c r="R105" s="18"/>
      <c r="S105" s="17"/>
      <c r="T105" s="18"/>
      <c r="U105" s="17"/>
      <c r="V105" s="18"/>
      <c r="W105" s="17"/>
      <c r="X105" s="18"/>
      <c r="Y105" s="18"/>
      <c r="Z105" s="18"/>
      <c r="AA105" s="7"/>
      <c r="AB105" s="7"/>
      <c r="AC105" s="7"/>
      <c r="AD105" s="7"/>
      <c r="AE105" s="7"/>
      <c r="AF105" s="7"/>
      <c r="AG105" s="7"/>
      <c r="AH105" s="7"/>
      <c r="AI105" s="7"/>
    </row>
    <row r="106" spans="1:35" x14ac:dyDescent="0.4">
      <c r="A106" s="69"/>
      <c r="B106" s="69"/>
      <c r="C106" s="69"/>
      <c r="D106" s="69" t="s">
        <v>189</v>
      </c>
      <c r="E106" s="3">
        <f t="shared" si="1"/>
        <v>0</v>
      </c>
      <c r="F106" s="18"/>
      <c r="G106" s="17"/>
      <c r="H106" s="28"/>
      <c r="I106" s="17"/>
      <c r="J106" s="52"/>
      <c r="K106" s="17"/>
      <c r="L106" s="18"/>
      <c r="M106" s="17"/>
      <c r="N106" s="18"/>
      <c r="O106" s="17"/>
      <c r="P106" s="18"/>
      <c r="Q106" s="17"/>
      <c r="R106" s="18"/>
      <c r="S106" s="17"/>
      <c r="T106" s="18"/>
      <c r="U106" s="17"/>
      <c r="V106" s="18"/>
      <c r="W106" s="17"/>
      <c r="X106" s="18"/>
      <c r="Y106" s="18"/>
      <c r="Z106" s="18"/>
      <c r="AA106" s="7"/>
      <c r="AB106" s="7"/>
      <c r="AC106" s="7"/>
      <c r="AD106" s="7"/>
      <c r="AE106" s="7"/>
      <c r="AF106" s="7"/>
      <c r="AG106" s="7"/>
      <c r="AH106" s="7"/>
      <c r="AI106" s="7"/>
    </row>
    <row r="107" spans="1:35" x14ac:dyDescent="0.4">
      <c r="A107" s="69"/>
      <c r="B107" s="69"/>
      <c r="C107" s="69" t="s">
        <v>192</v>
      </c>
      <c r="D107" s="69"/>
      <c r="E107" s="3">
        <f t="shared" si="1"/>
        <v>0</v>
      </c>
      <c r="F107" s="18"/>
      <c r="G107" s="17"/>
      <c r="H107" s="28"/>
      <c r="I107" s="17"/>
      <c r="J107" s="52"/>
      <c r="K107" s="17"/>
      <c r="L107" s="18"/>
      <c r="M107" s="17"/>
      <c r="N107" s="18"/>
      <c r="O107" s="17"/>
      <c r="P107" s="18"/>
      <c r="Q107" s="17"/>
      <c r="R107" s="18"/>
      <c r="S107" s="17"/>
      <c r="T107" s="18"/>
      <c r="U107" s="17"/>
      <c r="V107" s="18"/>
      <c r="W107" s="17"/>
      <c r="X107" s="18"/>
      <c r="Y107" s="18"/>
      <c r="Z107" s="18"/>
      <c r="AA107" s="7"/>
      <c r="AB107" s="7"/>
      <c r="AC107" s="7"/>
      <c r="AD107" s="7"/>
      <c r="AE107" s="7"/>
      <c r="AF107" s="7"/>
      <c r="AG107" s="7"/>
      <c r="AH107" s="7"/>
      <c r="AI107" s="7"/>
    </row>
    <row r="108" spans="1:35" x14ac:dyDescent="0.4">
      <c r="A108" s="69"/>
      <c r="B108" s="69"/>
      <c r="C108" s="69"/>
      <c r="D108" s="69" t="s">
        <v>189</v>
      </c>
      <c r="E108" s="3">
        <f>SUM(F108:Z108)</f>
        <v>0</v>
      </c>
      <c r="F108" s="18"/>
      <c r="G108" s="17"/>
      <c r="H108" s="28"/>
      <c r="I108" s="17"/>
      <c r="J108" s="52"/>
      <c r="K108" s="17"/>
      <c r="L108" s="18"/>
      <c r="M108" s="17"/>
      <c r="N108" s="18"/>
      <c r="O108" s="17"/>
      <c r="P108" s="18"/>
      <c r="Q108" s="17"/>
      <c r="R108" s="18"/>
      <c r="S108" s="17"/>
      <c r="T108" s="18"/>
      <c r="U108" s="17"/>
      <c r="V108" s="18"/>
      <c r="W108" s="17"/>
      <c r="X108" s="18"/>
      <c r="Y108" s="18"/>
      <c r="Z108" s="18"/>
      <c r="AA108" s="7"/>
      <c r="AB108" s="7"/>
      <c r="AC108" s="7"/>
      <c r="AD108" s="7"/>
      <c r="AE108" s="7"/>
      <c r="AF108" s="7"/>
      <c r="AG108" s="7"/>
      <c r="AH108" s="7"/>
      <c r="AI108" s="7"/>
    </row>
    <row r="109" spans="1:35" x14ac:dyDescent="0.4">
      <c r="A109" s="69"/>
      <c r="B109" s="69"/>
      <c r="C109" s="69"/>
      <c r="D109" s="69" t="s">
        <v>194</v>
      </c>
      <c r="E109" s="3">
        <f t="shared" si="1"/>
        <v>0</v>
      </c>
      <c r="F109" s="18"/>
      <c r="G109" s="17"/>
      <c r="H109" s="28"/>
      <c r="I109" s="17"/>
      <c r="J109" s="52"/>
      <c r="K109" s="17"/>
      <c r="L109" s="18"/>
      <c r="M109" s="17"/>
      <c r="N109" s="18"/>
      <c r="O109" s="17"/>
      <c r="P109" s="18"/>
      <c r="Q109" s="17"/>
      <c r="R109" s="18"/>
      <c r="S109" s="17"/>
      <c r="T109" s="18"/>
      <c r="U109" s="17"/>
      <c r="V109" s="18"/>
      <c r="W109" s="17"/>
      <c r="X109" s="18"/>
      <c r="Y109" s="18"/>
      <c r="Z109" s="18"/>
      <c r="AA109" s="7"/>
      <c r="AB109" s="7"/>
      <c r="AC109" s="7"/>
      <c r="AD109" s="7"/>
      <c r="AE109" s="7"/>
      <c r="AF109" s="7"/>
      <c r="AG109" s="7"/>
      <c r="AH109" s="7"/>
      <c r="AI109" s="7"/>
    </row>
    <row r="110" spans="1:35" x14ac:dyDescent="0.4">
      <c r="A110" s="69"/>
      <c r="B110" s="69"/>
      <c r="C110" s="69"/>
      <c r="D110" s="69" t="s">
        <v>195</v>
      </c>
      <c r="E110" s="3">
        <f t="shared" si="1"/>
        <v>0</v>
      </c>
      <c r="F110" s="18"/>
      <c r="G110" s="17"/>
      <c r="H110" s="28"/>
      <c r="I110" s="17"/>
      <c r="J110" s="52"/>
      <c r="K110" s="17"/>
      <c r="L110" s="18"/>
      <c r="M110" s="17"/>
      <c r="N110" s="18"/>
      <c r="O110" s="17"/>
      <c r="P110" s="18"/>
      <c r="Q110" s="17"/>
      <c r="R110" s="18"/>
      <c r="S110" s="17"/>
      <c r="T110" s="18"/>
      <c r="U110" s="17"/>
      <c r="V110" s="18"/>
      <c r="W110" s="17"/>
      <c r="X110" s="18"/>
      <c r="Y110" s="18"/>
      <c r="Z110" s="18"/>
      <c r="AA110" s="7"/>
      <c r="AB110" s="7"/>
      <c r="AC110" s="7"/>
      <c r="AD110" s="7"/>
      <c r="AE110" s="7"/>
      <c r="AF110" s="7"/>
      <c r="AG110" s="7"/>
      <c r="AH110" s="7"/>
      <c r="AI110" s="7"/>
    </row>
    <row r="111" spans="1:35" x14ac:dyDescent="0.4">
      <c r="A111" s="69"/>
      <c r="B111" s="69"/>
      <c r="C111" s="69" t="s">
        <v>193</v>
      </c>
      <c r="D111" s="69"/>
      <c r="E111" s="3">
        <f t="shared" si="1"/>
        <v>0</v>
      </c>
      <c r="F111" s="18"/>
      <c r="G111" s="17"/>
      <c r="H111" s="28"/>
      <c r="I111" s="17"/>
      <c r="J111" s="52"/>
      <c r="K111" s="17"/>
      <c r="L111" s="18"/>
      <c r="M111" s="17"/>
      <c r="N111" s="18"/>
      <c r="O111" s="17"/>
      <c r="P111" s="18"/>
      <c r="Q111" s="17"/>
      <c r="R111" s="18"/>
      <c r="S111" s="17"/>
      <c r="T111" s="18"/>
      <c r="U111" s="17"/>
      <c r="V111" s="18"/>
      <c r="W111" s="17"/>
      <c r="X111" s="18"/>
      <c r="Y111" s="18"/>
      <c r="Z111" s="18"/>
      <c r="AA111" s="7"/>
      <c r="AB111" s="7"/>
      <c r="AC111" s="7"/>
      <c r="AD111" s="7"/>
      <c r="AE111" s="7"/>
      <c r="AF111" s="7"/>
      <c r="AG111" s="7"/>
      <c r="AH111" s="7"/>
      <c r="AI111" s="7"/>
    </row>
    <row r="112" spans="1:35" x14ac:dyDescent="0.4">
      <c r="A112" s="69"/>
      <c r="B112" s="69"/>
      <c r="C112" s="69"/>
      <c r="D112" s="69" t="s">
        <v>196</v>
      </c>
      <c r="E112" s="3">
        <f t="shared" si="1"/>
        <v>0</v>
      </c>
      <c r="F112" s="18"/>
      <c r="G112" s="17"/>
      <c r="H112" s="28"/>
      <c r="I112" s="17"/>
      <c r="J112" s="52"/>
      <c r="K112" s="17"/>
      <c r="L112" s="18"/>
      <c r="M112" s="17"/>
      <c r="N112" s="18"/>
      <c r="O112" s="17"/>
      <c r="P112" s="18"/>
      <c r="Q112" s="17"/>
      <c r="R112" s="18"/>
      <c r="S112" s="17"/>
      <c r="T112" s="18"/>
      <c r="U112" s="17"/>
      <c r="V112" s="18"/>
      <c r="W112" s="17"/>
      <c r="X112" s="18"/>
      <c r="Y112" s="18"/>
      <c r="Z112" s="18"/>
      <c r="AA112" s="7"/>
      <c r="AB112" s="7"/>
      <c r="AC112" s="7"/>
      <c r="AD112" s="7"/>
      <c r="AE112" s="7"/>
      <c r="AF112" s="7"/>
      <c r="AG112" s="7"/>
      <c r="AH112" s="7"/>
      <c r="AI112" s="7"/>
    </row>
    <row r="113" spans="1:37" x14ac:dyDescent="0.4">
      <c r="A113" s="69"/>
      <c r="B113" s="69" t="s">
        <v>87</v>
      </c>
      <c r="C113" s="69"/>
      <c r="D113" s="69"/>
      <c r="E113" s="3">
        <f>SUM(F113:Z113)</f>
        <v>0</v>
      </c>
      <c r="F113" s="31"/>
      <c r="G113" s="32"/>
      <c r="H113" s="28"/>
      <c r="I113" s="17"/>
      <c r="J113" s="72"/>
      <c r="K113" s="17"/>
      <c r="L113" s="18"/>
      <c r="M113" s="17"/>
      <c r="N113" s="18"/>
      <c r="O113" s="17"/>
      <c r="P113" s="18"/>
      <c r="Q113" s="17"/>
      <c r="R113" s="18"/>
      <c r="S113" s="17"/>
      <c r="T113" s="18"/>
      <c r="U113" s="17"/>
      <c r="V113" s="18"/>
      <c r="W113" s="17"/>
      <c r="X113" s="18"/>
      <c r="Y113" s="18"/>
      <c r="Z113" s="18"/>
      <c r="AA113" s="7"/>
      <c r="AB113" s="7"/>
      <c r="AC113" s="7"/>
      <c r="AD113" s="7"/>
      <c r="AE113" s="7"/>
      <c r="AF113" s="7"/>
      <c r="AG113" s="7"/>
      <c r="AH113" s="7"/>
      <c r="AI113" s="7"/>
    </row>
    <row r="114" spans="1:37" x14ac:dyDescent="0.4">
      <c r="A114" s="69"/>
      <c r="B114" s="69"/>
      <c r="C114" s="69" t="s">
        <v>88</v>
      </c>
      <c r="D114" s="69"/>
      <c r="E114" s="3">
        <f t="shared" si="1"/>
        <v>0</v>
      </c>
      <c r="F114" s="31"/>
      <c r="G114" s="18"/>
      <c r="H114" s="28"/>
      <c r="I114" s="17"/>
      <c r="J114" s="52"/>
      <c r="K114" s="17"/>
      <c r="L114" s="18"/>
      <c r="M114" s="17"/>
      <c r="N114" s="18"/>
      <c r="O114" s="17"/>
      <c r="P114" s="18"/>
      <c r="Q114" s="17"/>
      <c r="R114" s="18"/>
      <c r="S114" s="17"/>
      <c r="T114" s="18"/>
      <c r="U114" s="17"/>
      <c r="V114" s="18"/>
      <c r="W114" s="17"/>
      <c r="X114" s="18"/>
      <c r="Y114" s="18"/>
      <c r="Z114" s="18"/>
      <c r="AA114" s="7"/>
      <c r="AB114" s="7"/>
      <c r="AC114" s="7"/>
      <c r="AD114" s="7"/>
      <c r="AE114" s="7"/>
      <c r="AF114" s="7"/>
      <c r="AG114" s="7"/>
      <c r="AH114" s="7"/>
      <c r="AI114" s="7"/>
    </row>
    <row r="115" spans="1:37" x14ac:dyDescent="0.4">
      <c r="A115" s="69"/>
      <c r="B115" s="69"/>
      <c r="C115" s="69"/>
      <c r="D115" s="69" t="s">
        <v>114</v>
      </c>
      <c r="E115" s="3">
        <f t="shared" si="1"/>
        <v>0</v>
      </c>
      <c r="F115" s="18"/>
      <c r="G115" s="40"/>
      <c r="H115" s="28"/>
      <c r="I115" s="40"/>
      <c r="J115" s="52"/>
      <c r="K115" s="17"/>
      <c r="L115" s="18"/>
      <c r="M115" s="17"/>
      <c r="N115" s="18"/>
      <c r="O115" s="17"/>
      <c r="P115" s="18"/>
      <c r="Q115" s="17"/>
      <c r="R115" s="18"/>
      <c r="S115" s="17"/>
      <c r="T115" s="18"/>
      <c r="U115" s="17"/>
      <c r="V115" s="18"/>
      <c r="W115" s="17"/>
      <c r="X115" s="18"/>
      <c r="Y115" s="18"/>
      <c r="Z115" s="18"/>
      <c r="AA115" s="7"/>
      <c r="AB115" s="7"/>
      <c r="AC115" s="7"/>
      <c r="AD115" s="7"/>
      <c r="AE115" s="7"/>
      <c r="AF115" s="7"/>
      <c r="AG115" s="7"/>
      <c r="AH115" s="7"/>
      <c r="AI115" s="7"/>
    </row>
    <row r="116" spans="1:37" x14ac:dyDescent="0.4">
      <c r="A116" s="69"/>
      <c r="B116" s="69"/>
      <c r="C116" s="69"/>
      <c r="D116" s="69" t="s">
        <v>115</v>
      </c>
      <c r="E116" s="3">
        <f t="shared" si="1"/>
        <v>0</v>
      </c>
      <c r="F116" s="18" t="s">
        <v>177</v>
      </c>
      <c r="G116" s="18"/>
      <c r="H116" s="28" t="s">
        <v>178</v>
      </c>
      <c r="I116" s="17"/>
      <c r="J116" s="52" t="s">
        <v>179</v>
      </c>
      <c r="K116" s="18"/>
      <c r="L116" s="17"/>
      <c r="M116" s="18"/>
      <c r="N116" s="17"/>
      <c r="O116" s="18"/>
      <c r="P116" s="17"/>
      <c r="Q116" s="17"/>
      <c r="R116" s="18"/>
      <c r="S116" s="17"/>
      <c r="T116" s="18"/>
      <c r="U116" s="17"/>
      <c r="V116" s="18"/>
      <c r="W116" s="17"/>
      <c r="X116" s="18"/>
      <c r="Y116" s="17"/>
      <c r="Z116" s="18"/>
      <c r="AA116" s="33"/>
      <c r="AB116" s="33"/>
      <c r="AC116" s="7"/>
      <c r="AD116" s="7"/>
      <c r="AE116" s="7"/>
      <c r="AF116" s="7"/>
      <c r="AG116" s="7"/>
      <c r="AH116" s="7"/>
      <c r="AI116" s="7"/>
      <c r="AJ116" s="7"/>
      <c r="AK116" s="7"/>
    </row>
    <row r="117" spans="1:37" x14ac:dyDescent="0.4">
      <c r="A117" s="69" t="s">
        <v>89</v>
      </c>
      <c r="B117" s="69"/>
      <c r="C117" s="69"/>
      <c r="D117" s="69"/>
      <c r="E117" s="3">
        <f>SUM(F117:Z117)</f>
        <v>0</v>
      </c>
      <c r="F117" s="18"/>
      <c r="G117" s="18"/>
      <c r="H117" s="28"/>
      <c r="I117" s="17"/>
      <c r="J117" s="52"/>
      <c r="K117" s="17"/>
      <c r="L117" s="18"/>
      <c r="M117" s="17"/>
      <c r="N117" s="18"/>
      <c r="O117" s="17"/>
      <c r="P117" s="18"/>
      <c r="Q117" s="17"/>
      <c r="R117" s="18"/>
      <c r="S117" s="17"/>
      <c r="T117" s="18"/>
      <c r="U117" s="17"/>
      <c r="V117" s="18"/>
      <c r="W117" s="17"/>
      <c r="X117" s="18"/>
      <c r="Y117" s="18"/>
      <c r="Z117" s="18"/>
      <c r="AA117" s="7"/>
      <c r="AB117" s="7"/>
      <c r="AC117" s="7"/>
      <c r="AD117" s="7"/>
      <c r="AE117" s="7"/>
      <c r="AF117" s="7"/>
      <c r="AG117" s="7"/>
      <c r="AH117" s="7"/>
      <c r="AI117" s="7"/>
    </row>
    <row r="118" spans="1:37" x14ac:dyDescent="0.4">
      <c r="A118" s="69"/>
      <c r="B118" s="69" t="s">
        <v>90</v>
      </c>
      <c r="C118" s="69"/>
      <c r="D118" s="69"/>
      <c r="E118" s="3">
        <f t="shared" si="1"/>
        <v>0</v>
      </c>
      <c r="F118" s="18"/>
      <c r="G118" s="18"/>
      <c r="H118" s="28"/>
      <c r="I118" s="17"/>
      <c r="J118" s="52"/>
      <c r="K118" s="17"/>
      <c r="L118" s="18"/>
      <c r="M118" s="17"/>
      <c r="N118" s="18"/>
      <c r="O118" s="17"/>
      <c r="P118" s="18"/>
      <c r="Q118" s="17"/>
      <c r="R118" s="18"/>
      <c r="S118" s="17"/>
      <c r="T118" s="18"/>
      <c r="U118" s="17"/>
      <c r="V118" s="18"/>
      <c r="W118" s="17"/>
      <c r="X118" s="18"/>
      <c r="Y118" s="18"/>
      <c r="Z118" s="18"/>
      <c r="AA118" s="7"/>
      <c r="AB118" s="7"/>
      <c r="AC118" s="7"/>
      <c r="AD118" s="7"/>
      <c r="AE118" s="7"/>
      <c r="AF118" s="7"/>
      <c r="AG118" s="7"/>
      <c r="AH118" s="7"/>
      <c r="AI118" s="7"/>
    </row>
    <row r="119" spans="1:37" x14ac:dyDescent="0.4">
      <c r="A119" s="69"/>
      <c r="B119" s="69"/>
      <c r="C119" s="69" t="s">
        <v>91</v>
      </c>
      <c r="D119" s="69"/>
      <c r="E119" s="3">
        <f t="shared" si="1"/>
        <v>0</v>
      </c>
      <c r="F119" s="18"/>
      <c r="G119" s="18"/>
      <c r="H119" s="28"/>
      <c r="I119" s="17"/>
      <c r="J119" s="52"/>
      <c r="K119" s="17"/>
      <c r="L119" s="18"/>
      <c r="M119" s="17"/>
      <c r="N119" s="18"/>
      <c r="O119" s="17"/>
      <c r="P119" s="18"/>
      <c r="Q119" s="17"/>
      <c r="R119" s="18"/>
      <c r="S119" s="17"/>
      <c r="T119" s="18"/>
      <c r="U119" s="17"/>
      <c r="V119" s="18"/>
      <c r="W119" s="17"/>
      <c r="X119" s="18"/>
      <c r="Y119" s="18"/>
      <c r="Z119" s="18"/>
      <c r="AA119" s="7"/>
      <c r="AB119" s="7"/>
      <c r="AC119" s="7"/>
      <c r="AD119" s="7"/>
      <c r="AE119" s="7"/>
      <c r="AF119" s="7"/>
      <c r="AG119" s="7"/>
      <c r="AH119" s="7"/>
      <c r="AI119" s="7"/>
    </row>
    <row r="120" spans="1:37" x14ac:dyDescent="0.4">
      <c r="A120" s="69"/>
      <c r="B120" s="69"/>
      <c r="C120" s="69"/>
      <c r="D120" s="69" t="s">
        <v>116</v>
      </c>
      <c r="E120" s="3">
        <f>SUM(F120:Z120)</f>
        <v>0</v>
      </c>
      <c r="F120" s="18"/>
      <c r="G120" s="18"/>
      <c r="H120" s="28"/>
      <c r="I120" s="17"/>
      <c r="J120" s="52"/>
      <c r="K120" s="17"/>
      <c r="L120" s="18"/>
      <c r="M120" s="17"/>
      <c r="N120" s="18"/>
      <c r="O120" s="18"/>
      <c r="P120" s="28"/>
      <c r="Q120" s="17"/>
      <c r="R120" s="18"/>
      <c r="S120" s="17"/>
      <c r="T120" s="18"/>
      <c r="U120" s="18"/>
      <c r="V120" s="17"/>
      <c r="W120" s="18"/>
      <c r="X120" s="18"/>
      <c r="Y120" s="17"/>
      <c r="Z120" s="18"/>
      <c r="AA120" s="36"/>
      <c r="AB120" s="33"/>
      <c r="AC120" s="36"/>
      <c r="AD120" s="33"/>
      <c r="AE120" s="36"/>
      <c r="AF120" s="33"/>
      <c r="AG120" s="7"/>
      <c r="AH120" s="7"/>
      <c r="AI120" s="7"/>
    </row>
    <row r="121" spans="1:37" x14ac:dyDescent="0.4">
      <c r="A121" s="69"/>
      <c r="B121" s="69"/>
      <c r="C121" s="69"/>
      <c r="D121" s="69" t="s">
        <v>117</v>
      </c>
      <c r="E121" s="3">
        <f t="shared" si="1"/>
        <v>0</v>
      </c>
      <c r="F121" s="18"/>
      <c r="G121" s="17"/>
      <c r="H121" s="18"/>
      <c r="I121" s="17"/>
      <c r="J121" s="52"/>
      <c r="K121" s="17"/>
      <c r="L121" s="18"/>
      <c r="M121" s="18"/>
      <c r="N121" s="17"/>
      <c r="O121" s="18"/>
      <c r="P121" s="18"/>
      <c r="Q121" s="17"/>
      <c r="R121" s="18"/>
      <c r="S121" s="17"/>
      <c r="T121" s="18"/>
      <c r="U121" s="17"/>
      <c r="V121" s="18"/>
      <c r="W121" s="17"/>
      <c r="X121" s="18"/>
      <c r="Y121" s="18"/>
      <c r="Z121" s="18"/>
      <c r="AA121" s="7"/>
      <c r="AB121" s="7"/>
      <c r="AC121" s="7"/>
      <c r="AD121" s="7"/>
      <c r="AE121" s="7"/>
      <c r="AF121" s="7"/>
      <c r="AG121" s="7"/>
      <c r="AH121" s="7"/>
      <c r="AI121" s="7"/>
    </row>
    <row r="122" spans="1:37" x14ac:dyDescent="0.4">
      <c r="A122" s="69" t="s">
        <v>92</v>
      </c>
      <c r="B122" s="69"/>
      <c r="C122" s="69"/>
      <c r="D122" s="69"/>
      <c r="E122" s="3">
        <f t="shared" si="1"/>
        <v>0</v>
      </c>
      <c r="F122" s="18"/>
      <c r="G122" s="18"/>
      <c r="H122" s="28"/>
      <c r="I122" s="17"/>
      <c r="J122" s="52"/>
      <c r="K122" s="17"/>
      <c r="L122" s="18"/>
      <c r="M122" s="17"/>
      <c r="N122" s="18"/>
      <c r="O122" s="17"/>
      <c r="P122" s="18"/>
      <c r="Q122" s="17"/>
      <c r="R122" s="18"/>
      <c r="S122" s="17"/>
      <c r="T122" s="18"/>
      <c r="U122" s="17"/>
      <c r="V122" s="18"/>
      <c r="W122" s="17"/>
      <c r="X122" s="18"/>
      <c r="Y122" s="18"/>
      <c r="Z122" s="18"/>
      <c r="AA122" s="7"/>
      <c r="AB122" s="7"/>
      <c r="AC122" s="7"/>
      <c r="AD122" s="7"/>
      <c r="AE122" s="7"/>
      <c r="AF122" s="7"/>
      <c r="AG122" s="7"/>
      <c r="AH122" s="7"/>
      <c r="AI122" s="7"/>
    </row>
    <row r="123" spans="1:37" x14ac:dyDescent="0.4">
      <c r="A123" s="69"/>
      <c r="B123" s="69" t="s">
        <v>93</v>
      </c>
      <c r="C123" s="69"/>
      <c r="D123" s="69"/>
      <c r="E123" s="3">
        <f t="shared" si="1"/>
        <v>0</v>
      </c>
      <c r="F123" s="18"/>
      <c r="G123" s="18"/>
      <c r="H123" s="28"/>
      <c r="I123" s="17"/>
      <c r="J123" s="52"/>
      <c r="K123" s="17"/>
      <c r="L123" s="18"/>
      <c r="M123" s="17"/>
      <c r="N123" s="18"/>
      <c r="O123" s="17"/>
      <c r="P123" s="18"/>
      <c r="Q123" s="17"/>
      <c r="R123" s="18"/>
      <c r="S123" s="17"/>
      <c r="T123" s="18"/>
      <c r="U123" s="17"/>
      <c r="V123" s="18"/>
      <c r="W123" s="17"/>
      <c r="X123" s="18"/>
      <c r="Y123" s="18"/>
      <c r="Z123" s="18"/>
      <c r="AA123" s="7"/>
      <c r="AB123" s="7"/>
      <c r="AC123" s="7"/>
      <c r="AD123" s="7"/>
      <c r="AE123" s="7"/>
      <c r="AF123" s="7"/>
      <c r="AG123" s="7"/>
      <c r="AH123" s="7"/>
      <c r="AI123" s="7"/>
    </row>
    <row r="124" spans="1:37" x14ac:dyDescent="0.4">
      <c r="A124" s="69"/>
      <c r="B124" s="69"/>
      <c r="C124" s="69" t="s">
        <v>93</v>
      </c>
      <c r="D124" s="69"/>
      <c r="E124" s="3">
        <f t="shared" si="1"/>
        <v>0</v>
      </c>
      <c r="F124" s="18"/>
      <c r="G124" s="18"/>
      <c r="H124" s="28"/>
      <c r="I124" s="17"/>
      <c r="J124" s="52"/>
      <c r="K124" s="17"/>
      <c r="L124" s="18"/>
      <c r="M124" s="17"/>
      <c r="N124" s="18"/>
      <c r="O124" s="17"/>
      <c r="P124" s="18"/>
      <c r="Q124" s="17"/>
      <c r="R124" s="18"/>
      <c r="S124" s="17"/>
      <c r="T124" s="18"/>
      <c r="U124" s="17"/>
      <c r="V124" s="18"/>
      <c r="W124" s="17"/>
      <c r="X124" s="18"/>
      <c r="Y124" s="18"/>
      <c r="Z124" s="18"/>
      <c r="AA124" s="7"/>
      <c r="AB124" s="7"/>
      <c r="AC124" s="7"/>
      <c r="AD124" s="7"/>
      <c r="AE124" s="7"/>
      <c r="AF124" s="7"/>
      <c r="AG124" s="7"/>
      <c r="AH124" s="7"/>
      <c r="AI124" s="7"/>
    </row>
    <row r="125" spans="1:37" x14ac:dyDescent="0.4">
      <c r="A125" s="69"/>
      <c r="B125" s="69"/>
      <c r="C125" s="69"/>
      <c r="D125" s="69" t="s">
        <v>93</v>
      </c>
      <c r="E125" s="3">
        <f t="shared" si="1"/>
        <v>0</v>
      </c>
      <c r="F125" s="18"/>
      <c r="G125" s="18"/>
      <c r="H125" s="28"/>
      <c r="I125" s="17"/>
      <c r="J125" s="52"/>
      <c r="K125" s="17"/>
      <c r="L125" s="18"/>
      <c r="M125" s="17"/>
      <c r="N125" s="18"/>
      <c r="O125" s="17"/>
      <c r="P125" s="18"/>
      <c r="Q125" s="17"/>
      <c r="R125" s="18"/>
      <c r="S125" s="17"/>
      <c r="T125" s="18"/>
      <c r="U125" s="17"/>
      <c r="V125" s="18"/>
      <c r="W125" s="17"/>
      <c r="X125" s="18"/>
      <c r="Y125" s="18"/>
      <c r="Z125" s="18"/>
      <c r="AA125" s="7"/>
      <c r="AB125" s="7"/>
      <c r="AC125" s="7"/>
      <c r="AD125" s="7"/>
      <c r="AE125" s="7"/>
      <c r="AF125" s="7"/>
      <c r="AG125" s="7"/>
      <c r="AH125" s="7"/>
      <c r="AI125" s="7"/>
    </row>
    <row r="126" spans="1:37" x14ac:dyDescent="0.4">
      <c r="A126" s="69"/>
      <c r="B126" s="69" t="s">
        <v>94</v>
      </c>
      <c r="C126" s="69"/>
      <c r="D126" s="69"/>
      <c r="E126" s="3">
        <f t="shared" si="1"/>
        <v>0</v>
      </c>
      <c r="F126" s="18"/>
      <c r="G126" s="18"/>
      <c r="H126" s="28"/>
      <c r="I126" s="17"/>
      <c r="J126" s="52"/>
      <c r="K126" s="17"/>
      <c r="L126" s="18"/>
      <c r="M126" s="17"/>
      <c r="N126" s="18"/>
      <c r="O126" s="17"/>
      <c r="P126" s="18"/>
      <c r="Q126" s="17"/>
      <c r="R126" s="18"/>
      <c r="S126" s="17"/>
      <c r="T126" s="18"/>
      <c r="U126" s="17"/>
      <c r="V126" s="18"/>
      <c r="W126" s="17"/>
      <c r="X126" s="18"/>
      <c r="Y126" s="18"/>
      <c r="Z126" s="18"/>
      <c r="AA126" s="7"/>
      <c r="AB126" s="7"/>
      <c r="AC126" s="7"/>
      <c r="AD126" s="7"/>
      <c r="AE126" s="7"/>
      <c r="AF126" s="7"/>
      <c r="AG126" s="7"/>
      <c r="AH126" s="7"/>
      <c r="AI126" s="7"/>
    </row>
    <row r="127" spans="1:37" x14ac:dyDescent="0.4">
      <c r="A127" s="69"/>
      <c r="B127" s="69"/>
      <c r="C127" s="69" t="s">
        <v>95</v>
      </c>
      <c r="D127" s="69"/>
      <c r="E127" s="3">
        <f t="shared" si="1"/>
        <v>0</v>
      </c>
      <c r="F127" s="18"/>
      <c r="G127" s="18"/>
      <c r="H127" s="28"/>
      <c r="I127" s="17"/>
      <c r="J127" s="52"/>
      <c r="K127" s="17"/>
      <c r="L127" s="18"/>
      <c r="M127" s="17"/>
      <c r="N127" s="18"/>
      <c r="O127" s="17"/>
      <c r="P127" s="18"/>
      <c r="Q127" s="17"/>
      <c r="R127" s="18"/>
      <c r="S127" s="17"/>
      <c r="T127" s="18"/>
      <c r="U127" s="17"/>
      <c r="V127" s="18"/>
      <c r="W127" s="17"/>
      <c r="X127" s="18"/>
      <c r="Y127" s="18"/>
      <c r="Z127" s="18"/>
      <c r="AA127" s="7"/>
      <c r="AB127" s="7"/>
      <c r="AC127" s="7"/>
      <c r="AD127" s="7"/>
      <c r="AE127" s="7"/>
      <c r="AF127" s="7"/>
      <c r="AG127" s="7"/>
      <c r="AH127" s="7"/>
      <c r="AI127" s="7"/>
    </row>
    <row r="128" spans="1:37" x14ac:dyDescent="0.4">
      <c r="A128" s="69"/>
      <c r="B128" s="69"/>
      <c r="C128" s="69"/>
      <c r="D128" s="69" t="s">
        <v>95</v>
      </c>
      <c r="E128" s="3">
        <f t="shared" si="1"/>
        <v>0</v>
      </c>
      <c r="F128" s="18"/>
      <c r="G128" s="28"/>
      <c r="H128" s="28"/>
      <c r="I128" s="19"/>
      <c r="J128" s="52"/>
      <c r="K128" s="17"/>
      <c r="L128" s="18"/>
      <c r="M128" s="17"/>
      <c r="N128" s="18"/>
      <c r="O128" s="17"/>
      <c r="P128" s="18"/>
      <c r="Q128" s="17"/>
      <c r="R128" s="18"/>
      <c r="S128" s="17"/>
      <c r="T128" s="18"/>
      <c r="U128" s="17"/>
      <c r="V128" s="18"/>
      <c r="W128" s="17"/>
      <c r="X128" s="18"/>
      <c r="Y128" s="18"/>
      <c r="Z128" s="18"/>
      <c r="AA128" s="7"/>
      <c r="AB128" s="7"/>
      <c r="AC128" s="7"/>
      <c r="AD128" s="7"/>
      <c r="AE128" s="7"/>
      <c r="AF128" s="7"/>
      <c r="AG128" s="7"/>
      <c r="AH128" s="7"/>
      <c r="AI128" s="7"/>
    </row>
    <row r="129" spans="1:35" x14ac:dyDescent="0.4">
      <c r="A129" s="69"/>
      <c r="B129" s="69" t="s">
        <v>96</v>
      </c>
      <c r="C129" s="69"/>
      <c r="D129" s="69"/>
      <c r="E129" s="3">
        <f t="shared" si="1"/>
        <v>0</v>
      </c>
      <c r="F129" s="49"/>
      <c r="G129" s="16"/>
      <c r="H129" s="16"/>
      <c r="I129" s="16"/>
      <c r="J129" s="68"/>
      <c r="K129" s="16"/>
      <c r="L129" s="16"/>
      <c r="M129" s="16"/>
      <c r="N129" s="16"/>
      <c r="O129" s="16"/>
      <c r="P129" s="16"/>
      <c r="Q129" s="16"/>
      <c r="R129" s="16"/>
      <c r="S129" s="16"/>
      <c r="T129" s="28"/>
      <c r="U129" s="17"/>
      <c r="V129" s="28"/>
      <c r="W129" s="17"/>
      <c r="X129" s="28"/>
      <c r="Y129" s="28"/>
      <c r="Z129" s="28"/>
      <c r="AA129" s="7"/>
      <c r="AB129" s="7"/>
      <c r="AC129" s="7"/>
      <c r="AD129" s="7"/>
      <c r="AE129" s="7"/>
      <c r="AF129" s="7"/>
      <c r="AG129" s="7"/>
      <c r="AH129" s="7"/>
      <c r="AI129" s="7"/>
    </row>
    <row r="130" spans="1:35" x14ac:dyDescent="0.4">
      <c r="A130" s="69"/>
      <c r="B130" s="69"/>
      <c r="C130" s="69" t="s">
        <v>97</v>
      </c>
      <c r="D130" s="69"/>
      <c r="E130" s="3">
        <f t="shared" si="1"/>
        <v>0</v>
      </c>
      <c r="F130" s="18"/>
      <c r="G130" s="17"/>
      <c r="H130" s="28"/>
      <c r="I130" s="17"/>
      <c r="J130" s="52"/>
      <c r="K130" s="17"/>
      <c r="L130" s="28"/>
      <c r="M130" s="17"/>
      <c r="N130" s="28"/>
      <c r="O130" s="17"/>
      <c r="P130" s="28"/>
      <c r="Q130" s="17"/>
      <c r="R130" s="28"/>
      <c r="S130" s="17"/>
      <c r="T130" s="28"/>
      <c r="U130" s="17"/>
      <c r="V130" s="28"/>
      <c r="W130" s="17"/>
      <c r="X130" s="28"/>
      <c r="Y130" s="15"/>
      <c r="Z130" s="15"/>
      <c r="AA130" s="7"/>
      <c r="AB130" s="7"/>
      <c r="AC130" s="7"/>
      <c r="AD130" s="7"/>
      <c r="AE130" s="7"/>
      <c r="AF130" s="7"/>
      <c r="AG130" s="7"/>
      <c r="AH130" s="7"/>
      <c r="AI130" s="7"/>
    </row>
    <row r="131" spans="1:35" x14ac:dyDescent="0.4">
      <c r="A131" s="69"/>
      <c r="B131" s="69"/>
      <c r="C131" s="69"/>
      <c r="D131" s="69" t="s">
        <v>97</v>
      </c>
      <c r="E131" s="3">
        <f t="shared" si="1"/>
        <v>2000000</v>
      </c>
      <c r="F131" s="18" t="s">
        <v>657</v>
      </c>
      <c r="G131" s="116">
        <v>2000000</v>
      </c>
      <c r="H131" s="28"/>
      <c r="I131" s="17"/>
      <c r="J131" s="52"/>
      <c r="K131" s="17"/>
      <c r="L131" s="28"/>
      <c r="M131" s="17"/>
      <c r="N131" s="28"/>
      <c r="O131" s="17"/>
      <c r="P131" s="55"/>
      <c r="Q131" s="21"/>
      <c r="R131" s="28"/>
      <c r="S131" s="17"/>
      <c r="T131" s="28"/>
      <c r="U131" s="17"/>
      <c r="V131" s="28"/>
      <c r="W131" s="17"/>
      <c r="X131" s="28"/>
      <c r="Y131" s="28"/>
      <c r="Z131" s="28"/>
      <c r="AA131" s="7"/>
      <c r="AB131" s="7"/>
      <c r="AC131" s="7"/>
      <c r="AD131" s="7"/>
      <c r="AE131" s="7"/>
      <c r="AF131" s="7"/>
      <c r="AG131" s="7"/>
      <c r="AH131" s="7"/>
      <c r="AI131" s="7"/>
    </row>
    <row r="132" spans="1:35" x14ac:dyDescent="0.4">
      <c r="A132" s="69"/>
      <c r="B132" s="69"/>
      <c r="C132" s="69"/>
      <c r="D132" s="69" t="s">
        <v>197</v>
      </c>
      <c r="E132" s="3">
        <f t="shared" si="1"/>
        <v>0</v>
      </c>
      <c r="F132" s="18"/>
      <c r="G132" s="17"/>
      <c r="H132" s="28"/>
      <c r="I132" s="17"/>
      <c r="J132" s="52"/>
      <c r="K132" s="17"/>
      <c r="L132" s="28"/>
      <c r="M132" s="17"/>
      <c r="N132" s="28"/>
      <c r="O132" s="17"/>
      <c r="P132" s="55"/>
      <c r="Q132" s="21"/>
      <c r="R132" s="28"/>
      <c r="S132" s="17"/>
      <c r="T132" s="28"/>
      <c r="U132" s="17"/>
      <c r="V132" s="28"/>
      <c r="W132" s="17"/>
      <c r="X132" s="28"/>
      <c r="Y132" s="28"/>
      <c r="Z132" s="28"/>
      <c r="AA132" s="7"/>
      <c r="AB132" s="7"/>
      <c r="AC132" s="7"/>
      <c r="AD132" s="7"/>
      <c r="AE132" s="7"/>
      <c r="AF132" s="7"/>
      <c r="AG132" s="7"/>
      <c r="AH132" s="7"/>
      <c r="AI132" s="7"/>
    </row>
    <row r="133" spans="1:35" x14ac:dyDescent="0.4">
      <c r="A133" s="134" t="s">
        <v>98</v>
      </c>
      <c r="B133" s="134"/>
      <c r="C133" s="134"/>
      <c r="D133" s="134"/>
      <c r="E133" s="39">
        <f>SUM(E9:E131)</f>
        <v>35670470</v>
      </c>
      <c r="F133" s="18"/>
      <c r="G133" s="17"/>
      <c r="H133" s="28"/>
      <c r="I133" s="17"/>
      <c r="J133" s="52"/>
      <c r="K133" s="17"/>
      <c r="L133" s="28"/>
      <c r="M133" s="17"/>
      <c r="N133" s="28"/>
      <c r="O133" s="17"/>
      <c r="P133" s="28"/>
      <c r="Q133" s="17"/>
      <c r="R133" s="28"/>
      <c r="S133" s="17"/>
      <c r="T133" s="28"/>
      <c r="U133" s="17"/>
      <c r="V133" s="28"/>
      <c r="W133" s="17"/>
      <c r="X133" s="28"/>
      <c r="Y133" s="28"/>
      <c r="Z133" s="28"/>
      <c r="AA133" s="7"/>
      <c r="AB133" s="7"/>
      <c r="AC133" s="7"/>
      <c r="AD133" s="7"/>
      <c r="AE133" s="7"/>
      <c r="AF133" s="7"/>
      <c r="AG133" s="7"/>
      <c r="AH133" s="7"/>
      <c r="AI133" s="7"/>
    </row>
    <row r="134" spans="1:35" x14ac:dyDescent="0.4">
      <c r="E134" s="7">
        <v>35670470</v>
      </c>
      <c r="F134" s="59" t="s">
        <v>158</v>
      </c>
      <c r="G134" s="9"/>
      <c r="J134" s="50"/>
      <c r="AA134" s="7"/>
      <c r="AB134" s="7"/>
      <c r="AC134" s="7"/>
      <c r="AD134" s="7"/>
      <c r="AE134" s="7"/>
      <c r="AF134" s="7"/>
      <c r="AG134" s="7"/>
      <c r="AH134" s="7"/>
      <c r="AI134" s="7"/>
    </row>
    <row r="135" spans="1:35" x14ac:dyDescent="0.4">
      <c r="F135" s="41"/>
      <c r="G135" s="9"/>
      <c r="J135" s="50"/>
      <c r="AA135" s="7"/>
      <c r="AB135" s="7"/>
      <c r="AC135" s="7"/>
      <c r="AD135" s="7"/>
      <c r="AE135" s="7"/>
      <c r="AF135" s="7"/>
      <c r="AG135" s="7"/>
      <c r="AH135" s="7"/>
      <c r="AI135" s="7"/>
    </row>
    <row r="136" spans="1:35" x14ac:dyDescent="0.4">
      <c r="F136" s="41"/>
      <c r="G136" s="9"/>
      <c r="J136" s="50"/>
      <c r="AA136" s="7"/>
      <c r="AB136" s="7"/>
      <c r="AC136" s="7"/>
      <c r="AD136" s="7"/>
      <c r="AE136" s="7"/>
      <c r="AF136" s="7"/>
      <c r="AG136" s="7"/>
      <c r="AH136" s="7"/>
      <c r="AI136" s="7"/>
    </row>
    <row r="137" spans="1:35" x14ac:dyDescent="0.4">
      <c r="D137" s="45"/>
      <c r="F137" s="41"/>
      <c r="G137" s="9"/>
      <c r="J137" s="50"/>
      <c r="AA137" s="7"/>
      <c r="AB137" s="7"/>
      <c r="AC137" s="7"/>
      <c r="AD137" s="7"/>
      <c r="AE137" s="7"/>
      <c r="AF137" s="7"/>
      <c r="AG137" s="7"/>
      <c r="AH137" s="7"/>
      <c r="AI137" s="7"/>
    </row>
  </sheetData>
  <mergeCells count="4">
    <mergeCell ref="A4:D4"/>
    <mergeCell ref="F4:Z5"/>
    <mergeCell ref="C11:D11"/>
    <mergeCell ref="A133:D13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총괄</vt:lpstr>
      <vt:lpstr>3월</vt:lpstr>
      <vt:lpstr>4월</vt:lpstr>
      <vt:lpstr>5월</vt:lpstr>
      <vt:lpstr>6월</vt:lpstr>
      <vt:lpstr>7월</vt:lpstr>
      <vt:lpstr>8월</vt:lpstr>
      <vt:lpstr>9월</vt:lpstr>
      <vt:lpstr>10월</vt:lpstr>
      <vt:lpstr>11월</vt:lpstr>
      <vt:lpstr>12월</vt:lpstr>
      <vt:lpstr>26년 1월</vt:lpstr>
      <vt:lpstr>26년 2월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ahnshy</dc:creator>
  <cp:lastModifiedBy>User</cp:lastModifiedBy>
  <cp:lastPrinted>2025-11-19T02:06:39Z</cp:lastPrinted>
  <dcterms:created xsi:type="dcterms:W3CDTF">2021-02-22T09:49:21Z</dcterms:created>
  <dcterms:modified xsi:type="dcterms:W3CDTF">2026-01-19T07:39:44Z</dcterms:modified>
</cp:coreProperties>
</file>